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Thomas Hörber\IONOS HiDrive\Wichtige Unterlagen, Downsloads\Vorlagen\"/>
    </mc:Choice>
  </mc:AlternateContent>
  <bookViews>
    <workbookView xWindow="0" yWindow="0" windowWidth="38400" windowHeight="18990"/>
  </bookViews>
  <sheets>
    <sheet name="Auslagenerstattung" sheetId="1" r:id="rId1"/>
    <sheet name="ÜL Stunden" sheetId="4" r:id="rId2"/>
    <sheet name="ÜL Stunden 2" sheetId="8" r:id="rId3"/>
    <sheet name="Fahrtkosten" sheetId="2" r:id="rId4"/>
    <sheet name="Aüsfüllhilfe" sheetId="9" r:id="rId5"/>
  </sheets>
  <definedNames>
    <definedName name="_xlnm.Print_Area" localSheetId="0">Auslagenerstattung!$A$1:$AF$55</definedName>
    <definedName name="_xlnm.Print_Area" localSheetId="3">Fahrtkosten!$A$1:$F$57</definedName>
    <definedName name="_xlnm.Print_Area" localSheetId="1">'ÜL Stunden'!$A$1:$H$55</definedName>
    <definedName name="Kontrollkästchen1" localSheetId="0">Auslagenerstattung!#REF!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E6" i="2"/>
  <c r="E7" i="2"/>
  <c r="E3" i="2"/>
  <c r="H4" i="8"/>
  <c r="H5" i="8"/>
  <c r="H6" i="8"/>
  <c r="H7" i="8"/>
  <c r="H3" i="8"/>
  <c r="H4" i="4"/>
  <c r="H5" i="4"/>
  <c r="H6" i="4"/>
  <c r="H7" i="4"/>
  <c r="H3" i="4"/>
  <c r="A5" i="8" l="1"/>
  <c r="A4" i="8"/>
  <c r="A4" i="4" l="1"/>
  <c r="A4" i="2"/>
  <c r="F57" i="2"/>
  <c r="J22" i="1" s="1"/>
  <c r="X22" i="1" s="1"/>
  <c r="X19" i="1"/>
  <c r="D7" i="2"/>
  <c r="D6" i="2"/>
  <c r="D5" i="2"/>
  <c r="D4" i="2"/>
  <c r="A5" i="2"/>
  <c r="D3" i="2"/>
  <c r="A3" i="2"/>
  <c r="F7" i="8"/>
  <c r="F6" i="8"/>
  <c r="F5" i="8"/>
  <c r="F4" i="8"/>
  <c r="F3" i="8"/>
  <c r="A3" i="8"/>
  <c r="F7" i="4"/>
  <c r="F4" i="4"/>
  <c r="F5" i="4"/>
  <c r="F6" i="4"/>
  <c r="A1" i="2"/>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A1" i="8"/>
  <c r="F3" i="4"/>
  <c r="J14" i="1"/>
  <c r="A1" i="4"/>
  <c r="D4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4" i="4"/>
  <c r="D45" i="4"/>
  <c r="D46" i="4"/>
  <c r="D47" i="4"/>
  <c r="D48" i="4"/>
  <c r="D49" i="4"/>
  <c r="D50" i="4"/>
  <c r="D51" i="4"/>
  <c r="D52" i="4"/>
  <c r="D53" i="4"/>
  <c r="D54" i="4"/>
  <c r="A5" i="4"/>
  <c r="A3" i="4"/>
  <c r="D13" i="4"/>
  <c r="D55" i="4" l="1"/>
  <c r="D55" i="8" s="1"/>
  <c r="S14" i="1" s="1"/>
  <c r="Y14" i="1" s="1"/>
  <c r="X24" i="1" s="1"/>
</calcChain>
</file>

<file path=xl/comments1.xml><?xml version="1.0" encoding="utf-8"?>
<comments xmlns="http://schemas.openxmlformats.org/spreadsheetml/2006/main">
  <authors>
    <author>Florian Körber | tutum GmbH</author>
  </authors>
  <commentList>
    <comment ref="J11" authorId="0" shapeId="0">
      <text>
        <r>
          <rPr>
            <sz val="9"/>
            <color indexed="81"/>
            <rFont val="Segoe UI"/>
            <family val="2"/>
          </rPr>
          <t>Hier bitte die vertraglich vereinbarte Übungsleitervergütung eintragen.</t>
        </r>
      </text>
    </comment>
    <comment ref="A16" authorId="0" shapeId="0">
      <text>
        <r>
          <rPr>
            <sz val="9"/>
            <color indexed="81"/>
            <rFont val="Segoe UI"/>
            <family val="2"/>
          </rPr>
          <t>Die Fahrten eines Übungsleiters zum regelmäßigen Trainigsort können hier eingetragen werden. Fahrten zu Spielen und Turnieren bitte im Reiter "Fahrtenkosten" einzeln aufführen.</t>
        </r>
      </text>
    </comment>
    <comment ref="A26" authorId="0" shapeId="0">
      <text>
        <r>
          <rPr>
            <sz val="9"/>
            <color indexed="81"/>
            <rFont val="Segoe UI"/>
            <family val="2"/>
          </rPr>
          <t>Sofern der entstandene Aufwand gespendet wird, bitte hier ein X einsetzen.</t>
        </r>
      </text>
    </comment>
  </commentList>
</comments>
</file>

<file path=xl/sharedStrings.xml><?xml version="1.0" encoding="utf-8"?>
<sst xmlns="http://schemas.openxmlformats.org/spreadsheetml/2006/main" count="90" uniqueCount="62">
  <si>
    <t>Verein:</t>
  </si>
  <si>
    <t>Abteilung:</t>
  </si>
  <si>
    <t>ESV Flügelrad Nürnberg e. V.</t>
  </si>
  <si>
    <t>Finkenbrunn 145, 90469 Nürnberg</t>
  </si>
  <si>
    <t>Datum</t>
  </si>
  <si>
    <t>Summe</t>
  </si>
  <si>
    <t>Bemerkung</t>
  </si>
  <si>
    <t>von</t>
  </si>
  <si>
    <t>Übungszeit</t>
  </si>
  <si>
    <t>Ü-Std</t>
  </si>
  <si>
    <t>Sportart</t>
  </si>
  <si>
    <t>Anzahl Teilnehmer</t>
  </si>
  <si>
    <t>Sportstätte</t>
  </si>
  <si>
    <t>bis</t>
  </si>
  <si>
    <t>Genehmigt</t>
  </si>
  <si>
    <t>Zeitraum</t>
  </si>
  <si>
    <t>Plz, Ort:</t>
  </si>
  <si>
    <t>Aufstellung Übungsstunden</t>
  </si>
  <si>
    <t>Zielort
(Plz, Ort, Straße)</t>
  </si>
  <si>
    <t>Für den Verein habe ich im nachfolgendem Zeitraum folgende Fahrten durchgeführt!</t>
  </si>
  <si>
    <t>Entfernung hin u. zurück*)</t>
  </si>
  <si>
    <t>Summe gefahrene Kilometer:</t>
  </si>
  <si>
    <t>Anlage 1</t>
  </si>
  <si>
    <t>lt. Anlage 1</t>
  </si>
  <si>
    <t>Anlage 2</t>
  </si>
  <si>
    <t>1. Übungsleitervergütung</t>
  </si>
  <si>
    <t>Stunden</t>
  </si>
  <si>
    <t>Gesamtsumme:</t>
  </si>
  <si>
    <t>Name, Vorname:</t>
  </si>
  <si>
    <r>
      <t xml:space="preserve">Anzahl Fahrten 
</t>
    </r>
    <r>
      <rPr>
        <b/>
        <sz val="8"/>
        <rFont val="Arial"/>
        <family val="2"/>
      </rPr>
      <t>(nur einfache Fahrt)</t>
    </r>
  </si>
  <si>
    <t>Trainingsort:</t>
  </si>
  <si>
    <t>Fahrten zum regelmäßigen Trainingsort</t>
  </si>
  <si>
    <t>Grund
Spiel, Tagung, usw.</t>
  </si>
  <si>
    <t>Mitgliedsnummer:</t>
  </si>
  <si>
    <t>Abteilungsleitung</t>
  </si>
  <si>
    <t>Funktion</t>
  </si>
  <si>
    <t>Name</t>
  </si>
  <si>
    <t>bezahlt, bis max. €3.000</t>
  </si>
  <si>
    <t>Km Satz (€)</t>
  </si>
  <si>
    <r>
      <t xml:space="preserve">Km </t>
    </r>
    <r>
      <rPr>
        <b/>
        <sz val="8"/>
        <rFont val="Arial"/>
        <family val="2"/>
      </rPr>
      <t>(lt. Anlage Fahrtkosten)</t>
    </r>
  </si>
  <si>
    <t>Vorstand</t>
  </si>
  <si>
    <t>Unterschrift</t>
  </si>
  <si>
    <t>Geschäftsstelle</t>
  </si>
  <si>
    <t>Sachlich richtig</t>
  </si>
  <si>
    <t>Mitgliedsangaben geprüft und bestätigt</t>
  </si>
  <si>
    <t>Antrag auf Aufwandserstattung für Mitglieder des ESV Flügelrad Nürnberg e.V.</t>
  </si>
  <si>
    <t>Gültig ab 01.01.2021</t>
  </si>
  <si>
    <t>2. Fahrtkosten</t>
  </si>
  <si>
    <t>Hiermit bestätige ich die Richtigkeit meiner Angaben:</t>
  </si>
  <si>
    <t>Trainer/Übungsleiter/Betreuer (Antragsteller)</t>
  </si>
  <si>
    <t>Fahrten zu Spielen, jeweils in die Anlage Fahrtkosten eintragen</t>
  </si>
  <si>
    <t>Straße:</t>
  </si>
  <si>
    <t>Training am regelmäßigen Trainingsort bitte auf der ersten Seite eintragen</t>
  </si>
  <si>
    <r>
      <t xml:space="preserve">Wegstrecke in Km
</t>
    </r>
    <r>
      <rPr>
        <sz val="8"/>
        <rFont val="Arial"/>
        <family val="2"/>
      </rPr>
      <t>Wohnort - Trainingsort</t>
    </r>
  </si>
  <si>
    <t>Vergütung lt. ÜL Vertrag</t>
  </si>
  <si>
    <r>
      <t xml:space="preserve">Hier nur Fahrten zu Spiel, Tagung, usw. eintragen die </t>
    </r>
    <r>
      <rPr>
        <b/>
        <sz val="10"/>
        <color rgb="FFFF0000"/>
        <rFont val="Arial"/>
        <family val="2"/>
      </rPr>
      <t>nicht am regelmäßigen Trainingsort</t>
    </r>
    <r>
      <rPr>
        <b/>
        <sz val="10"/>
        <rFont val="Arial"/>
        <family val="2"/>
      </rPr>
      <t xml:space="preserve"> stattfinden.</t>
    </r>
  </si>
  <si>
    <t>Aufstellung Fahrtkosten (nicht regelmäßiger Trainingsort)</t>
  </si>
  <si>
    <r>
      <rPr>
        <b/>
        <sz val="10"/>
        <rFont val="Arial"/>
        <family val="2"/>
      </rPr>
      <t>Satzung ESV Flügelrad</t>
    </r>
    <r>
      <rPr>
        <sz val="10"/>
        <rFont val="Arial"/>
        <family val="2"/>
      </rPr>
      <t xml:space="preserve">
§ 19 Vergütung der Organmitglieder, Aufwendungsersatz, bezahlte Mitarbeit
5. Im Übrigen haben die Mitglieder und Mitarbeiter des Vereins einen Aufwendungsersatzanspruch nach § 670 BGB für solche Aufwendungen, die ihnen durch die Tätigkeit für den Verein entstanden sind. Die Mitglieder und Mitarbeiter haben das Gebot der Sparsamkeit zu beachten.
6. Der Anspruch auf Aufwendungsersatz kann nur innerhalb einer Frist von 3 Monaten nach seiner Entstehung und muss innerhalb des Geschäftsjahres geltend gemacht werden. Erstattungen werden nur gewährt, wenn die Aufwendung mit prüffähigen Belegen und Aufstellungen nachgewiesen werden. 
7. Der Ersatz von Auslagen ist zulässig.
</t>
    </r>
    <r>
      <rPr>
        <b/>
        <sz val="10"/>
        <rFont val="Arial"/>
        <family val="2"/>
      </rPr>
      <t xml:space="preserve">
Regelungen FÜL und Ehrenamt</t>
    </r>
    <r>
      <rPr>
        <sz val="10"/>
        <rFont val="Arial"/>
        <family val="2"/>
      </rPr>
      <t xml:space="preserve">
10. Abrechnung Übungsstunden
Die Übungsleiter sind verantwortlich für eine wahrheitsgemäße Abrechnung. Es können nur tatsächlich gehaltene Stunden abgerechnet werden. Die Abrechnung ist vierteljährlich in der Geschäftsstelle abzugeben. Der Vorstand kann eine Teilneh-merliste der Übungsstunden als Grundlage der Abrechnung fordern.
11. Abrechnung Fahrtkosten
Fahrtkosten werden vom Verein grundsätzlich nur bei Fahrten zum Training, Verbandsspielen und durch die Sportverbände organisierten Turnieren gewährt. Die Höhe des Fahrtkostenersatzes ist 0,30 € pro Kilometer. Fahrtkosten zu geselligen Veranstaltungen oder Fahrtkosten zu sportlichen Veranstaltungen, bei denen das Gesellige im Vordergrund steht, werden nicht erstattet. Bei Tagungen, Sitzungen der Verbände u.a., im Auftrage des Vereines werden die Fahrtkosten von der Wohnung zur Tagungsstätte mit der Entfernungspauschale abgerechnet. Gefahrene Umwege aufgrund der Mitnahme anderer Mitglieder können entsprechend abgerechnet werden. Diese Umwege sind entsprechend darzulegen. Davon abzu-rechnen sind ggf. gewährte Fahrtkostenerstattungen von anderen Verbänden. Bei Fahrten zwischen dem regelmäßigen Trainingsort und des Wohnortes wird die einfache Entfernung berechnet. Bei Fahrten zu auswärtigen Spiel-, bzw. Besprechungsorten werden die Gesamtkilometer erstattet.
12. Weitere Aufwendungen
Weitere Aufwendungen wie Telefongebühren oder ähnliches werden nur auf Vorlage einer detaillierten Aufstellung und nach vorherigem Antrag ersetzt.
13. Genehmigung Aufwendungsersatzanspruch
Die Abrechnung der Aufwendungen erfolgt über ein durch den Verein zur Verfügung gestelltes Formular.
Die Übungsleiter bestätigen mit seiner Unterschrift, dass die Abrechnung nach den Vorgaben des ESV Flügelrades erfolgte und die Abrechnung nur wahrheitsgemäße Angaben enthält. Die Abteilungsleiter sind verantwortlich für ordnungsgemäße Abrechnung der Übungsleiter der jeweiligen Abteilung und zeichnen die Abrechnungen als „sachlich richtig“ ab. Ordnungs-gemäß bedeutet, dass die Abrechnung gemäß dem Übungsleitervertrag erfolgt. Die Abteilungsleiter können diese Aufgabe auf ein anderes Mitglied des Abteilungsvorstandes übertragen. Dies muss in einer Niederschrift oder einem Geschäftsver-teilungsplan festgehalten werden. Für Übungsleiter, die keiner Abteilung angehören oder deren Abteilung kein Abteilungs-leiter gewählt hat, nimmt diese Funktion die Geschäftsstelle wahr. Zur Abrechnung ist vom jeweiligen Übungsleiter bzw. ehrenamtlich Tätigen das entsprechende Formblatt im Anhang zu verwenden. Dabei sind die geleisteten Stunden sowie die auf Basis dieser Vereinbarung ermittelte Vergütung einzutragen. Diese Abrechnung wird vom Vorstand überprüft, ggf. korrigiert, genehmigt und zur Auszahlung an den Kassier zu übergeben. Die Abrechnung ist min. vierteljährlich in der Ge-schäftsstelle abzugeben. Der Vorstand kann eine Teilnehmerliste als Grundlage der Abrechnung fordern.
14. Aufwandsspende
Die Abrechnung der Aufwendungen erfolgt über ein durch den Verein zur Verfügung gestelltes Formular. Bei einer Auf-wandsspende ist auf der ersten Seite des Formulars das entsprechende Feld anzukreuzen. Der Genehmigung erfolgt wie unter Punkt 13 beschrieben. Der Spender erhält eine Spendenquittung.
</t>
    </r>
    <r>
      <rPr>
        <b/>
        <sz val="10"/>
        <rFont val="Arial"/>
        <family val="2"/>
      </rPr>
      <t>Grundlage einer Aufwandsspende:</t>
    </r>
    <r>
      <rPr>
        <sz val="10"/>
        <rFont val="Arial"/>
        <family val="2"/>
      </rPr>
      <t xml:space="preserve">
Das Bundesfinanzministerium (BMF) hat seinen Erlass zu Aufwandsspenden 2014 aktualisiert. Es konkretisiert dabei einige Anforderungen - insbesondere zu den satzungsmäßigen Voraussetzungen, dem Zeitpunkt des Verzichts und der Frage nach der Zahlungsfähigkeit des Zuwendungsempfängers. Der Grundgedanke bei einer Aufwandsspende ist: Der Spender hat einen Zahlungsanspruch. Würde er die Zahlung erhalten und danach zurückspenden, läge eine Geldspende vor. Die Auf-wandspende kürzt diesen Vorgang einfach nur ab - schon der Auszahlungsverzicht wird als Spende behandelt. Die Auf-wandspende ist deswegen nur eine Sonderform der Geldspende. Bei dem Verzicht auf den Ersatz der Aufwendungen han-delt es sich also nicht um eine Spende des Aufwands, sondern um eine Geldspende, bei der entbehrlich ist, dass Geld zwischen dem Zuwendungsempfänger (steuerbegünstigter Verein) und dem Zuwendenden (Vereinsmitglied) tatsächlich hin- und herfließt. So kann auf die Auszahlung einer Vergütung (z. B. für erbrachte Arbeitsleistung, für Überlassung von Räumen oder Darlehen) oder eines Aufwendungsersatzes (z. B. für den Verein verauslagte Aufwendungen in Form von Fahrt-, Telefon- und Portokosten) bedingungslos verzichtet werden - gegen Spendenbescheinigung. Da kein Geld fließt, sind Aufwandsspenden missbrauchsanfällig. Deswegen stellen Rechtsprechung und Finanzverwaltung strenge Anforderungen.
</t>
    </r>
    <r>
      <rPr>
        <b/>
        <sz val="10"/>
        <rFont val="Arial"/>
        <family val="2"/>
      </rPr>
      <t>Rechtliche Voraussetzung</t>
    </r>
    <r>
      <rPr>
        <sz val="10"/>
        <rFont val="Arial"/>
        <family val="2"/>
      </rPr>
      <t xml:space="preserve">
Voraussetzung für eine Aufwandsspende ist der Rechtsanspruch auf die Zahlung. Der kann sich ergeben aus gesetzlichen Regelungen. Das betrifft insbesondere den Aufwandsersatzanspruch des Vorstandes nach § 670 BGB aus Einzelvertrag aus der Satzung und darauf basierenden Beschlüssen und Vereinsordnungen. Das BMF stellt klar, dass jeder nicht gesetzliche Aufwandsersatzanspruch in der Satzungsbegründet sein muss. Entweder regelt die Satzung das unmittelbar (davon ist aber abzuraten) oder die Satzung weist die Befugnis, darüber zu beschließen, dem Vorstand zu oder die Satzung erlaubt die Verabschiedung von Vereinsordnungen (z. B. Reisekostenordnung, Finanzordnung), in der der Aufwandsersatz geregelt wird. Wichtig: Ohne diese Grundlage ist ein bloßer Vorstandsbeschluss unzureichend. Dann müssen Einzelvereinbarungen getroffen werden.
</t>
    </r>
    <r>
      <rPr>
        <b/>
        <sz val="10"/>
        <rFont val="Arial"/>
        <family val="2"/>
      </rPr>
      <t>Zeitnaher Verzicht</t>
    </r>
    <r>
      <rPr>
        <sz val="10"/>
        <rFont val="Arial"/>
        <family val="2"/>
      </rPr>
      <t xml:space="preserve">
Wesentliches Indiz für die Ernsthaftigkeit von Ansprüchen auf Aufwendungsersatz oder einer Vergütung ist - so das BMF - die zeitliche Nähe der Verzichtserklärung zur Fälligkeit des Anspruchs. Die Verzichtserklärung ist dann noch zeitnah, wenn bei einmaligen Ansprüchen innerhalb von drei Monaten und bei einer regelmäßigen Tätigkeit alle drei Monate ein Verzicht erklärt wird. Hinweis: Bisher hatte die Finanzverwaltung dafür keine verbindlichen Fristen genannt. Wirtschaftliche Leis-tungsfähigkeit des Zuwendungsempfängers Die fehlende Ernsthaftigkeit von Ansprüchen auf Zahlungen unterstellt die Finanzverwaltung auch dann, wenn die gemeinnützige Einrichtung die Zahlungen gar nicht hätte leisten können - also nur unter der Maßgabe des Verzichts überhaupt Zahlungszusagen in diesem Umfang gemacht hat. Hier gilt nach Auffassung des BMF: Die wirtschaftliche Leistungsfähigkeit ist anzunehmen, wenn der Zuwendungsempfänger ungeachtet eines spä-teren Verzichts durch den Zuwendenden bei prognostischer Betrachtung zum Zeitpunkt der Einräumung des Anspruchs auf den Aufwendungsersatz oder die Vergütung wirtschaftlich in der Lage ist, die eingegangene Verpflichtung zu erfüllen. Wird auf einen Anspruch verzichtet, muss dieser auch im Zeitpunkt des Verzichts tatsächlich werthaltig sein. Nur dann kommt ein Abzug als steuerbegünstigte Zuwendung in Betracht.
</t>
    </r>
  </si>
  <si>
    <t>Reiter Auslagenerstattung:
Persönliche Daten eintragen</t>
  </si>
  <si>
    <t>Reiter Auslagenerstattung:
Zeitraum der Abrechnung eintragen.
Anzahl Fahrten zum regelmäßigen Trainingsort und Wegstrecke eintragen.
Alle anderen Daten werden aus den Anlagen übernommen.</t>
  </si>
  <si>
    <t>Anlagen ausfüllen.
Alle Angaben auf dem Deckblatt bestätigen
Deckblatt und verwendete Anlagen ausdrucken unterschreiben und weiterleiten oder mit gez. Im Unterschriftenfeld an die Abteilungsleitung weiterleiten.</t>
  </si>
  <si>
    <t>Version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</si>
</sst>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9" x14ac:knownFonts="1">
    <font>
      <sz val="10"/>
      <name val="Arial"/>
    </font>
    <font>
      <sz val="10"/>
      <name val="Arial"/>
      <family val="2"/>
    </font>
    <font>
      <sz val="14"/>
      <name val="Times New Roman"/>
      <family val="1"/>
    </font>
    <font>
      <b/>
      <sz val="10"/>
      <name val="Arial"/>
      <family val="2"/>
    </font>
    <font>
      <b/>
      <u/>
      <sz val="10"/>
      <name val="Arial"/>
      <family val="2"/>
    </font>
    <font>
      <b/>
      <u/>
      <sz val="12"/>
      <name val="Arial"/>
      <family val="2"/>
    </font>
    <font>
      <sz val="9"/>
      <name val="Arial"/>
      <family val="2"/>
    </font>
    <font>
      <sz val="10"/>
      <name val="Arial"/>
      <family val="2"/>
    </font>
    <font>
      <sz val="8"/>
      <name val="Arial"/>
      <family val="2"/>
    </font>
    <font>
      <b/>
      <sz val="11"/>
      <name val="Arial"/>
      <family val="2"/>
    </font>
    <font>
      <sz val="8"/>
      <name val="Arial"/>
      <family val="2"/>
    </font>
    <font>
      <b/>
      <sz val="12"/>
      <name val="Arial"/>
      <family val="2"/>
    </font>
    <font>
      <b/>
      <u/>
      <sz val="14"/>
      <name val="Arial"/>
      <family val="2"/>
    </font>
    <font>
      <b/>
      <sz val="8"/>
      <name val="Arial"/>
      <family val="2"/>
    </font>
    <font>
      <sz val="12"/>
      <name val="Arial Narrow"/>
      <family val="2"/>
    </font>
    <font>
      <sz val="10"/>
      <name val="Arial"/>
      <family val="2"/>
    </font>
    <font>
      <sz val="12"/>
      <name val="Arial"/>
      <family val="2"/>
    </font>
    <font>
      <sz val="10"/>
      <name val="Arial Narrow"/>
      <family val="2"/>
    </font>
    <font>
      <b/>
      <i/>
      <sz val="9"/>
      <name val="Arial"/>
      <family val="2"/>
    </font>
    <font>
      <i/>
      <sz val="8"/>
      <name val="Arial"/>
      <family val="2"/>
    </font>
    <font>
      <b/>
      <sz val="9"/>
      <name val="Arial"/>
      <family val="2"/>
    </font>
    <font>
      <b/>
      <sz val="11"/>
      <color theme="1"/>
      <name val="Calibri"/>
      <family val="2"/>
      <scheme val="minor"/>
    </font>
    <font>
      <b/>
      <sz val="10"/>
      <color theme="1"/>
      <name val="Arial"/>
      <family val="2"/>
    </font>
    <font>
      <sz val="9"/>
      <color theme="1"/>
      <name val="Arial"/>
      <family val="2"/>
    </font>
    <font>
      <sz val="8"/>
      <color rgb="FFFF0000"/>
      <name val="Arial"/>
      <family val="2"/>
    </font>
    <font>
      <sz val="9"/>
      <color rgb="FFFF0000"/>
      <name val="Arial"/>
      <family val="2"/>
    </font>
    <font>
      <sz val="11"/>
      <name val="Arial"/>
      <family val="2"/>
    </font>
    <font>
      <b/>
      <sz val="10"/>
      <color rgb="FFFF0000"/>
      <name val="Arial"/>
      <family val="2"/>
    </font>
    <font>
      <sz val="9"/>
      <color indexed="81"/>
      <name val="Segoe U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EFA7A"/>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85">
    <xf numFmtId="0" fontId="0" fillId="0" borderId="0" xfId="0"/>
    <xf numFmtId="0" fontId="2" fillId="0" borderId="0" xfId="0" applyFont="1"/>
    <xf numFmtId="0" fontId="3" fillId="0" borderId="0" xfId="0" applyFont="1"/>
    <xf numFmtId="0" fontId="3" fillId="0" borderId="1" xfId="0" applyFont="1" applyFill="1" applyBorder="1" applyAlignment="1">
      <alignment horizontal="center"/>
    </xf>
    <xf numFmtId="0" fontId="8" fillId="0" borderId="0" xfId="0" applyFont="1" applyAlignment="1">
      <alignment horizontal="right"/>
    </xf>
    <xf numFmtId="164" fontId="4" fillId="0" borderId="0" xfId="0" applyNumberFormat="1" applyFont="1" applyAlignment="1">
      <alignment horizontal="center"/>
    </xf>
    <xf numFmtId="0" fontId="0" fillId="0" borderId="0" xfId="0" applyBorder="1"/>
    <xf numFmtId="0" fontId="3" fillId="0" borderId="0" xfId="0" applyFont="1" applyBorder="1"/>
    <xf numFmtId="0" fontId="7" fillId="0" borderId="0" xfId="0" applyFont="1"/>
    <xf numFmtId="0" fontId="10" fillId="0" borderId="0" xfId="0" applyFont="1"/>
    <xf numFmtId="0" fontId="0" fillId="0" borderId="0" xfId="0" applyAlignment="1">
      <alignment horizontal="centerContinuous"/>
    </xf>
    <xf numFmtId="0" fontId="12" fillId="0" borderId="0" xfId="0" applyFont="1" applyAlignment="1">
      <alignment horizontal="centerContinuous"/>
    </xf>
    <xf numFmtId="0" fontId="3" fillId="0" borderId="0" xfId="0" applyFont="1" applyFill="1" applyBorder="1"/>
    <xf numFmtId="0" fontId="4" fillId="0" borderId="2" xfId="0" applyFont="1" applyFill="1" applyBorder="1"/>
    <xf numFmtId="0" fontId="0" fillId="0" borderId="3" xfId="0" applyFill="1" applyBorder="1"/>
    <xf numFmtId="0" fontId="3" fillId="0" borderId="4" xfId="0" applyFont="1" applyFill="1" applyBorder="1"/>
    <xf numFmtId="0" fontId="3" fillId="0" borderId="5" xfId="0" applyFont="1" applyFill="1" applyBorder="1"/>
    <xf numFmtId="0" fontId="3" fillId="0" borderId="6" xfId="0" applyFont="1" applyFill="1" applyBorder="1"/>
    <xf numFmtId="0" fontId="0" fillId="0" borderId="6" xfId="0" applyBorder="1"/>
    <xf numFmtId="0" fontId="14" fillId="0" borderId="0" xfId="0" applyFont="1"/>
    <xf numFmtId="0" fontId="14" fillId="0" borderId="0" xfId="0" applyFont="1" applyBorder="1"/>
    <xf numFmtId="0" fontId="15" fillId="0" borderId="0" xfId="0" applyFont="1"/>
    <xf numFmtId="2" fontId="0" fillId="0" borderId="0" xfId="0" applyNumberFormat="1" applyAlignment="1">
      <alignment horizontal="right"/>
    </xf>
    <xf numFmtId="2" fontId="14" fillId="0" borderId="0" xfId="0" applyNumberFormat="1" applyFont="1" applyBorder="1" applyAlignment="1">
      <alignment horizontal="right"/>
    </xf>
    <xf numFmtId="2" fontId="0" fillId="0" borderId="0" xfId="0" applyNumberFormat="1" applyBorder="1" applyAlignment="1">
      <alignment horizontal="right"/>
    </xf>
    <xf numFmtId="14" fontId="16" fillId="0" borderId="0" xfId="0" applyNumberFormat="1" applyFont="1"/>
    <xf numFmtId="0" fontId="16" fillId="0" borderId="0" xfId="0" applyFont="1"/>
    <xf numFmtId="0" fontId="17" fillId="0" borderId="0" xfId="0" applyFont="1" applyAlignment="1">
      <alignment horizontal="left"/>
    </xf>
    <xf numFmtId="0" fontId="19" fillId="0" borderId="0" xfId="0" applyFont="1"/>
    <xf numFmtId="0" fontId="21" fillId="0" borderId="0" xfId="0" applyFont="1"/>
    <xf numFmtId="0" fontId="4" fillId="0" borderId="3" xfId="0" applyFont="1" applyFill="1" applyBorder="1"/>
    <xf numFmtId="0" fontId="22" fillId="0" borderId="1" xfId="0" applyFont="1" applyBorder="1" applyAlignment="1">
      <alignment horizontal="center" vertical="center" wrapText="1"/>
    </xf>
    <xf numFmtId="0" fontId="3" fillId="0" borderId="0" xfId="0" applyFont="1" applyAlignment="1"/>
    <xf numFmtId="0" fontId="18" fillId="0" borderId="0" xfId="0" applyFont="1" applyBorder="1" applyAlignment="1">
      <alignment horizontal="left"/>
    </xf>
    <xf numFmtId="0" fontId="3" fillId="0" borderId="0" xfId="0" applyFont="1" applyAlignment="1">
      <alignment horizontal="center"/>
    </xf>
    <xf numFmtId="0" fontId="22" fillId="0" borderId="1" xfId="0" applyFont="1" applyBorder="1" applyAlignment="1">
      <alignment horizontal="center" vertical="center" wrapText="1"/>
    </xf>
    <xf numFmtId="0" fontId="0" fillId="0" borderId="0" xfId="0" applyFill="1"/>
    <xf numFmtId="0" fontId="7" fillId="0" borderId="0" xfId="0" applyFont="1" applyFill="1" applyBorder="1"/>
    <xf numFmtId="0" fontId="0" fillId="0" borderId="0" xfId="0" applyFill="1" applyBorder="1"/>
    <xf numFmtId="0" fontId="5" fillId="0" borderId="0" xfId="0" applyFont="1" applyFill="1"/>
    <xf numFmtId="164" fontId="3" fillId="0" borderId="0" xfId="0" applyNumberFormat="1" applyFont="1" applyFill="1"/>
    <xf numFmtId="0" fontId="0" fillId="0" borderId="0" xfId="0" applyFill="1" applyBorder="1" applyAlignment="1">
      <alignment wrapText="1"/>
    </xf>
    <xf numFmtId="0" fontId="6" fillId="0" borderId="0" xfId="0" applyFont="1" applyFill="1" applyBorder="1" applyAlignment="1">
      <alignment horizontal="center" wrapText="1"/>
    </xf>
    <xf numFmtId="0" fontId="7" fillId="0" borderId="7" xfId="0" applyFont="1" applyFill="1" applyBorder="1" applyProtection="1">
      <protection locked="0"/>
    </xf>
    <xf numFmtId="0" fontId="0" fillId="0" borderId="0" xfId="0" applyAlignment="1">
      <alignment horizontal="left"/>
    </xf>
    <xf numFmtId="2" fontId="0" fillId="0" borderId="0" xfId="0" applyNumberFormat="1" applyAlignment="1">
      <alignment horizontal="left"/>
    </xf>
    <xf numFmtId="2" fontId="23" fillId="0" borderId="1" xfId="0" applyNumberFormat="1" applyFont="1" applyBorder="1" applyAlignment="1" applyProtection="1">
      <alignment horizontal="center" vertical="center" wrapText="1"/>
    </xf>
    <xf numFmtId="2" fontId="3" fillId="0" borderId="1" xfId="0" applyNumberFormat="1" applyFont="1" applyBorder="1" applyAlignment="1">
      <alignment horizontal="center"/>
    </xf>
    <xf numFmtId="0" fontId="6" fillId="0" borderId="0" xfId="0" applyFont="1" applyAlignment="1">
      <alignment horizontal="left"/>
    </xf>
    <xf numFmtId="2" fontId="6" fillId="0" borderId="0" xfId="0" applyNumberFormat="1" applyFont="1" applyAlignment="1">
      <alignment horizontal="left"/>
    </xf>
    <xf numFmtId="2" fontId="20" fillId="0" borderId="1" xfId="0" applyNumberFormat="1" applyFont="1" applyBorder="1" applyAlignment="1">
      <alignment horizontal="center"/>
    </xf>
    <xf numFmtId="0" fontId="20" fillId="0" borderId="8" xfId="0" applyFont="1" applyFill="1" applyBorder="1" applyAlignment="1"/>
    <xf numFmtId="0" fontId="13" fillId="0" borderId="1" xfId="0" applyFont="1" applyBorder="1" applyAlignment="1">
      <alignment horizontal="center" vertical="center"/>
    </xf>
    <xf numFmtId="2" fontId="13" fillId="0" borderId="1" xfId="0" applyNumberFormat="1" applyFont="1" applyBorder="1" applyAlignment="1">
      <alignment horizontal="center" vertical="center" wrapText="1"/>
    </xf>
    <xf numFmtId="2" fontId="8" fillId="0" borderId="0" xfId="0" applyNumberFormat="1" applyFont="1" applyBorder="1" applyAlignment="1"/>
    <xf numFmtId="2" fontId="24" fillId="0" borderId="0" xfId="0" applyNumberFormat="1" applyFont="1" applyBorder="1" applyAlignment="1"/>
    <xf numFmtId="0" fontId="25" fillId="0" borderId="0" xfId="0" applyFont="1" applyBorder="1"/>
    <xf numFmtId="0" fontId="3" fillId="0" borderId="9" xfId="0" applyFont="1" applyFill="1" applyBorder="1" applyAlignment="1">
      <alignment horizontal="center"/>
    </xf>
    <xf numFmtId="0" fontId="20" fillId="2" borderId="9" xfId="0" applyFont="1" applyFill="1" applyBorder="1" applyAlignment="1" applyProtection="1">
      <alignment horizontal="center" wrapText="1"/>
      <protection locked="0"/>
    </xf>
    <xf numFmtId="0" fontId="3" fillId="0" borderId="0" xfId="0" applyFont="1" applyAlignment="1">
      <alignment horizontal="left"/>
    </xf>
    <xf numFmtId="0" fontId="4" fillId="0" borderId="0" xfId="0" applyFont="1" applyFill="1" applyBorder="1"/>
    <xf numFmtId="0" fontId="20" fillId="0" borderId="0" xfId="0" applyFont="1" applyFill="1" applyBorder="1" applyAlignment="1">
      <alignment horizontal="center"/>
    </xf>
    <xf numFmtId="0" fontId="3" fillId="0" borderId="0" xfId="0" applyFont="1" applyFill="1" applyBorder="1" applyAlignment="1"/>
    <xf numFmtId="0" fontId="3" fillId="0" borderId="10" xfId="0" applyFont="1" applyFill="1" applyBorder="1" applyAlignment="1">
      <alignment horizontal="left"/>
    </xf>
    <xf numFmtId="0" fontId="3" fillId="0" borderId="8" xfId="0" applyFont="1" applyFill="1" applyBorder="1" applyAlignment="1">
      <alignment horizontal="left"/>
    </xf>
    <xf numFmtId="164" fontId="4" fillId="0" borderId="0" xfId="0" applyNumberFormat="1" applyFont="1" applyFill="1" applyAlignment="1" applyProtection="1">
      <alignment horizontal="center"/>
      <protection locked="0"/>
    </xf>
    <xf numFmtId="164" fontId="4" fillId="0" borderId="0" xfId="0" applyNumberFormat="1" applyFont="1" applyFill="1" applyAlignment="1" applyProtection="1">
      <alignment horizontal="left"/>
      <protection locked="0"/>
    </xf>
    <xf numFmtId="0" fontId="0" fillId="0" borderId="0" xfId="0" applyAlignment="1"/>
    <xf numFmtId="0" fontId="0" fillId="0" borderId="0" xfId="0" applyBorder="1" applyAlignment="1"/>
    <xf numFmtId="0" fontId="7" fillId="0" borderId="0" xfId="0" applyFont="1" applyBorder="1" applyAlignment="1"/>
    <xf numFmtId="0" fontId="3" fillId="0" borderId="2" xfId="0" applyFont="1" applyBorder="1"/>
    <xf numFmtId="0" fontId="0" fillId="0" borderId="3" xfId="0" applyBorder="1"/>
    <xf numFmtId="0" fontId="7" fillId="0" borderId="3" xfId="0" applyFont="1" applyBorder="1"/>
    <xf numFmtId="0" fontId="0" fillId="0" borderId="11" xfId="0" applyBorder="1"/>
    <xf numFmtId="0" fontId="0" fillId="0" borderId="4" xfId="0" applyBorder="1"/>
    <xf numFmtId="0" fontId="0" fillId="0" borderId="13" xfId="0" applyBorder="1"/>
    <xf numFmtId="0" fontId="7" fillId="0" borderId="6" xfId="0" applyFont="1" applyBorder="1" applyAlignment="1"/>
    <xf numFmtId="0" fontId="5" fillId="0" borderId="0" xfId="0" applyFont="1" applyAlignment="1">
      <alignment horizontal="centerContinuous"/>
    </xf>
    <xf numFmtId="0" fontId="0" fillId="0" borderId="11" xfId="0" applyBorder="1" applyAlignment="1">
      <alignment horizontal="right"/>
    </xf>
    <xf numFmtId="2" fontId="3" fillId="2" borderId="10" xfId="0" applyNumberFormat="1" applyFont="1" applyFill="1" applyBorder="1" applyAlignment="1"/>
    <xf numFmtId="0" fontId="6" fillId="2" borderId="9" xfId="0" applyFont="1" applyFill="1" applyBorder="1" applyAlignment="1">
      <alignment horizontal="center" wrapText="1"/>
    </xf>
    <xf numFmtId="14" fontId="11" fillId="0" borderId="0" xfId="0" applyNumberFormat="1" applyFont="1"/>
    <xf numFmtId="0" fontId="11" fillId="0" borderId="0" xfId="0" applyFont="1"/>
    <xf numFmtId="0" fontId="7" fillId="0" borderId="0" xfId="0" applyFont="1" applyAlignment="1">
      <alignment horizontal="left"/>
    </xf>
    <xf numFmtId="2" fontId="26" fillId="0" borderId="0" xfId="0" applyNumberFormat="1" applyFont="1" applyBorder="1" applyAlignment="1">
      <alignment horizontal="center"/>
    </xf>
    <xf numFmtId="1" fontId="9" fillId="0" borderId="1" xfId="0" applyNumberFormat="1" applyFont="1" applyBorder="1" applyAlignment="1">
      <alignment horizontal="right"/>
    </xf>
    <xf numFmtId="0" fontId="3" fillId="0" borderId="0" xfId="0" applyFont="1" applyAlignment="1">
      <alignment horizontal="center"/>
    </xf>
    <xf numFmtId="0" fontId="0" fillId="0" borderId="0" xfId="0" applyAlignment="1">
      <alignment horizontal="left"/>
    </xf>
    <xf numFmtId="0" fontId="3" fillId="6" borderId="0" xfId="0" applyFont="1" applyFill="1"/>
    <xf numFmtId="0" fontId="18" fillId="6" borderId="0" xfId="0" applyFont="1" applyFill="1" applyBorder="1" applyAlignment="1">
      <alignment horizontal="left"/>
    </xf>
    <xf numFmtId="2" fontId="9" fillId="6" borderId="0" xfId="0" applyNumberFormat="1" applyFont="1" applyFill="1" applyBorder="1" applyAlignment="1">
      <alignment horizontal="center"/>
    </xf>
    <xf numFmtId="0" fontId="3" fillId="6" borderId="0" xfId="0" applyFont="1" applyFill="1" applyBorder="1" applyAlignment="1">
      <alignment horizontal="left"/>
    </xf>
    <xf numFmtId="14" fontId="23" fillId="0" borderId="1" xfId="0" applyNumberFormat="1" applyFont="1" applyFill="1" applyBorder="1" applyAlignment="1" applyProtection="1">
      <alignment horizontal="left" vertical="center" wrapText="1"/>
      <protection locked="0"/>
    </xf>
    <xf numFmtId="20" fontId="23" fillId="0" borderId="1" xfId="0" applyNumberFormat="1"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wrapText="1"/>
      <protection locked="0"/>
    </xf>
    <xf numFmtId="49" fontId="23"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protection locked="0"/>
    </xf>
    <xf numFmtId="49" fontId="6" fillId="0" borderId="1" xfId="0" applyNumberFormat="1" applyFont="1" applyFill="1" applyBorder="1" applyAlignment="1" applyProtection="1">
      <alignment horizontal="left"/>
      <protection locked="0"/>
    </xf>
    <xf numFmtId="2" fontId="2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protection locked="0"/>
    </xf>
    <xf numFmtId="14" fontId="6" fillId="0" borderId="1" xfId="0" applyNumberFormat="1" applyFont="1" applyFill="1" applyBorder="1" applyAlignment="1" applyProtection="1">
      <alignment horizontal="left"/>
      <protection locked="0"/>
    </xf>
    <xf numFmtId="1" fontId="6" fillId="0" borderId="1" xfId="0" applyNumberFormat="1" applyFont="1" applyFill="1" applyBorder="1" applyAlignment="1" applyProtection="1">
      <alignment horizontal="right"/>
      <protection locked="0"/>
    </xf>
    <xf numFmtId="0" fontId="7" fillId="0" borderId="0" xfId="0" applyFont="1" applyAlignment="1">
      <alignment horizontal="left" vertical="top" wrapText="1"/>
    </xf>
    <xf numFmtId="164" fontId="4" fillId="2" borderId="0" xfId="0" applyNumberFormat="1" applyFont="1" applyFill="1" applyAlignment="1" applyProtection="1">
      <alignment horizontal="center"/>
      <protection locked="0"/>
    </xf>
    <xf numFmtId="0" fontId="3" fillId="0" borderId="10" xfId="0" applyFont="1" applyFill="1" applyBorder="1" applyAlignment="1">
      <alignment horizontal="left"/>
    </xf>
    <xf numFmtId="0" fontId="3" fillId="0" borderId="8" xfId="0" applyFont="1" applyFill="1" applyBorder="1" applyAlignment="1">
      <alignment horizontal="left"/>
    </xf>
    <xf numFmtId="164" fontId="3" fillId="2" borderId="10" xfId="0" applyNumberFormat="1" applyFont="1" applyFill="1" applyBorder="1" applyAlignment="1" applyProtection="1">
      <alignment horizontal="center"/>
    </xf>
    <xf numFmtId="164" fontId="3" fillId="2" borderId="8" xfId="0" applyNumberFormat="1" applyFont="1" applyFill="1" applyBorder="1" applyAlignment="1" applyProtection="1">
      <alignment horizontal="center"/>
    </xf>
    <xf numFmtId="164" fontId="3" fillId="2" borderId="9" xfId="0" applyNumberFormat="1" applyFont="1" applyFill="1" applyBorder="1" applyAlignment="1" applyProtection="1">
      <alignment horizontal="center"/>
    </xf>
    <xf numFmtId="0" fontId="3" fillId="0" borderId="0" xfId="0" applyFont="1" applyAlignment="1">
      <alignment horizontal="center"/>
    </xf>
    <xf numFmtId="0" fontId="20" fillId="0" borderId="0" xfId="0" applyFont="1" applyAlignment="1">
      <alignment horizontal="center"/>
    </xf>
    <xf numFmtId="0" fontId="3" fillId="0" borderId="10"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6" fillId="2" borderId="10"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20" fillId="0" borderId="6" xfId="0" applyFont="1" applyFill="1" applyBorder="1" applyAlignment="1">
      <alignment horizontal="center"/>
    </xf>
    <xf numFmtId="0" fontId="6" fillId="2" borderId="10"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13" fillId="0" borderId="10" xfId="0" applyFont="1" applyFill="1" applyBorder="1" applyAlignment="1">
      <alignment horizont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wrapText="1"/>
    </xf>
    <xf numFmtId="0" fontId="3" fillId="0" borderId="1" xfId="0" applyFont="1" applyFill="1" applyBorder="1" applyAlignment="1">
      <alignment horizontal="center"/>
    </xf>
    <xf numFmtId="0" fontId="5" fillId="0" borderId="0" xfId="0" applyFont="1" applyFill="1" applyAlignment="1">
      <alignment horizontal="left"/>
    </xf>
    <xf numFmtId="0" fontId="5" fillId="0" borderId="0" xfId="0" applyFont="1" applyAlignment="1"/>
    <xf numFmtId="2" fontId="3" fillId="2" borderId="10" xfId="0" applyNumberFormat="1" applyFont="1" applyFill="1" applyBorder="1" applyAlignment="1" applyProtection="1">
      <alignment horizontal="center"/>
    </xf>
    <xf numFmtId="2" fontId="3" fillId="2" borderId="8"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0" fontId="3" fillId="0" borderId="10"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7" fillId="5" borderId="8"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1" fontId="3" fillId="2" borderId="10"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 fontId="3" fillId="2" borderId="9" xfId="0" applyNumberFormat="1" applyFont="1" applyFill="1" applyBorder="1" applyAlignment="1" applyProtection="1">
      <alignment horizontal="center"/>
      <protection locked="0"/>
    </xf>
    <xf numFmtId="2" fontId="3" fillId="2" borderId="10" xfId="0" applyNumberFormat="1" applyFont="1" applyFill="1" applyBorder="1" applyAlignment="1" applyProtection="1">
      <alignment horizontal="center"/>
      <protection locked="0"/>
    </xf>
    <xf numFmtId="2" fontId="3" fillId="2" borderId="8" xfId="0" applyNumberFormat="1" applyFont="1" applyFill="1" applyBorder="1" applyAlignment="1" applyProtection="1">
      <alignment horizontal="center"/>
      <protection locked="0"/>
    </xf>
    <xf numFmtId="2" fontId="3" fillId="2" borderId="9" xfId="0" applyNumberFormat="1" applyFont="1" applyFill="1" applyBorder="1" applyAlignment="1" applyProtection="1">
      <alignment horizontal="center"/>
      <protection locked="0"/>
    </xf>
    <xf numFmtId="0" fontId="3" fillId="3" borderId="1" xfId="0" applyFont="1" applyFill="1" applyBorder="1" applyAlignment="1">
      <alignment horizontal="center"/>
    </xf>
    <xf numFmtId="44" fontId="3" fillId="2" borderId="10" xfId="1" applyFont="1" applyFill="1" applyBorder="1" applyAlignment="1" applyProtection="1">
      <alignment horizontal="center"/>
    </xf>
    <xf numFmtId="44" fontId="3" fillId="2" borderId="8" xfId="1" applyFont="1" applyFill="1" applyBorder="1" applyAlignment="1" applyProtection="1">
      <alignment horizontal="center"/>
    </xf>
    <xf numFmtId="44" fontId="3" fillId="2" borderId="9" xfId="1" applyFont="1" applyFill="1" applyBorder="1" applyAlignment="1" applyProtection="1">
      <alignment horizontal="center"/>
    </xf>
    <xf numFmtId="164" fontId="3" fillId="4" borderId="1" xfId="0" applyNumberFormat="1" applyFont="1" applyFill="1" applyBorder="1" applyAlignment="1">
      <alignment horizontal="right"/>
    </xf>
    <xf numFmtId="0" fontId="3" fillId="4" borderId="1" xfId="0" applyFont="1" applyFill="1" applyBorder="1" applyAlignment="1">
      <alignment horizontal="right"/>
    </xf>
    <xf numFmtId="0" fontId="20" fillId="2" borderId="10" xfId="0" applyFont="1" applyFill="1" applyBorder="1" applyAlignment="1" applyProtection="1">
      <alignment horizontal="center" wrapText="1"/>
      <protection locked="0"/>
    </xf>
    <xf numFmtId="0" fontId="20" fillId="2" borderId="8" xfId="0" applyFont="1" applyFill="1" applyBorder="1" applyAlignment="1" applyProtection="1">
      <alignment horizontal="center" wrapText="1"/>
      <protection locked="0"/>
    </xf>
    <xf numFmtId="0" fontId="20" fillId="2" borderId="9" xfId="0" applyFont="1" applyFill="1" applyBorder="1" applyAlignment="1" applyProtection="1">
      <alignment horizontal="center" wrapText="1"/>
      <protection locked="0"/>
    </xf>
    <xf numFmtId="1" fontId="3" fillId="2" borderId="10" xfId="0" applyNumberFormat="1" applyFont="1" applyFill="1" applyBorder="1" applyAlignment="1" applyProtection="1">
      <alignment horizontal="center"/>
    </xf>
    <xf numFmtId="1" fontId="3" fillId="2" borderId="8" xfId="0" applyNumberFormat="1" applyFont="1" applyFill="1" applyBorder="1" applyAlignment="1" applyProtection="1">
      <alignment horizontal="center"/>
    </xf>
    <xf numFmtId="1" fontId="3" fillId="2" borderId="9" xfId="0" applyNumberFormat="1" applyFont="1" applyFill="1" applyBorder="1" applyAlignment="1" applyProtection="1">
      <alignment horizontal="center"/>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7" fillId="0" borderId="6" xfId="0" applyFont="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7" fillId="0" borderId="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6" xfId="0" applyFont="1" applyBorder="1" applyAlignment="1" applyProtection="1">
      <alignment horizontal="left"/>
      <protection locked="0"/>
    </xf>
    <xf numFmtId="0" fontId="0" fillId="0" borderId="5" xfId="0" applyBorder="1" applyAlignment="1">
      <alignment horizontal="center"/>
    </xf>
    <xf numFmtId="0" fontId="7" fillId="0" borderId="5" xfId="0" applyFont="1" applyBorder="1" applyAlignment="1">
      <alignment horizontal="center"/>
    </xf>
    <xf numFmtId="49" fontId="23" fillId="0" borderId="10" xfId="0" applyNumberFormat="1" applyFont="1" applyFill="1" applyBorder="1" applyAlignment="1" applyProtection="1">
      <alignment horizontal="left" vertical="center" wrapText="1"/>
      <protection locked="0"/>
    </xf>
    <xf numFmtId="49" fontId="23" fillId="0" borderId="9" xfId="0" applyNumberFormat="1" applyFont="1" applyFill="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0" fillId="0" borderId="0" xfId="0" applyAlignment="1">
      <alignment horizontal="left"/>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2" xfId="0" applyFont="1" applyBorder="1" applyAlignment="1">
      <alignment horizontal="center" vertical="center" wrapText="1"/>
    </xf>
    <xf numFmtId="2" fontId="23" fillId="0" borderId="10" xfId="0" applyNumberFormat="1" applyFont="1" applyFill="1" applyBorder="1" applyAlignment="1" applyProtection="1">
      <alignment horizontal="left" vertical="center" wrapText="1"/>
      <protection locked="0"/>
    </xf>
    <xf numFmtId="2" fontId="23" fillId="0" borderId="9"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protection locked="0"/>
    </xf>
    <xf numFmtId="0" fontId="3" fillId="0" borderId="0" xfId="0" applyFont="1" applyAlignment="1">
      <alignment horizontal="left"/>
    </xf>
    <xf numFmtId="0" fontId="12" fillId="0" borderId="0" xfId="0" applyFont="1" applyAlignment="1">
      <alignment horizont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49" fontId="6" fillId="0" borderId="10" xfId="0" applyNumberFormat="1" applyFont="1" applyFill="1" applyBorder="1" applyAlignment="1" applyProtection="1">
      <alignment horizontal="center"/>
      <protection locked="0"/>
    </xf>
    <xf numFmtId="49" fontId="6" fillId="0" borderId="9" xfId="0" applyNumberFormat="1" applyFont="1" applyFill="1" applyBorder="1" applyAlignment="1" applyProtection="1">
      <alignment horizontal="center"/>
      <protection locked="0"/>
    </xf>
    <xf numFmtId="0" fontId="1" fillId="0" borderId="0" xfId="0" applyFont="1" applyAlignment="1">
      <alignment horizontal="left" vertical="top" wrapText="1"/>
    </xf>
    <xf numFmtId="0" fontId="0" fillId="0" borderId="0" xfId="0" applyAlignment="1">
      <alignment horizontal="left" vertical="top"/>
    </xf>
    <xf numFmtId="0" fontId="0" fillId="0" borderId="12" xfId="0" applyBorder="1" applyAlignment="1" applyProtection="1">
      <alignment horizontal="center"/>
      <protection locked="0"/>
    </xf>
  </cellXfs>
  <cellStyles count="2">
    <cellStyle name="Standard" xfId="0" builtinId="0"/>
    <cellStyle name="Währung" xfId="1" builtinId="4"/>
  </cellStyles>
  <dxfs count="0"/>
  <tableStyles count="0" defaultTableStyle="TableStyleMedium2" defaultPivotStyle="PivotStyleLight16"/>
  <colors>
    <mruColors>
      <color rgb="FFEEF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25</xdr:row>
      <xdr:rowOff>1</xdr:rowOff>
    </xdr:from>
    <xdr:to>
      <xdr:col>31</xdr:col>
      <xdr:colOff>0</xdr:colOff>
      <xdr:row>35</xdr:row>
      <xdr:rowOff>0</xdr:rowOff>
    </xdr:to>
    <xdr:sp macro="" textlink="">
      <xdr:nvSpPr>
        <xdr:cNvPr id="5" name="Textfeld 4">
          <a:extLst>
            <a:ext uri="{FF2B5EF4-FFF2-40B4-BE49-F238E27FC236}">
              <a16:creationId xmlns:a16="http://schemas.microsoft.com/office/drawing/2014/main" id="{E6916716-B57F-44A4-9478-ED9451086A76}"/>
            </a:ext>
          </a:extLst>
        </xdr:cNvPr>
        <xdr:cNvSpPr txBox="1"/>
      </xdr:nvSpPr>
      <xdr:spPr>
        <a:xfrm>
          <a:off x="409575" y="4495801"/>
          <a:ext cx="6019800" cy="2019299"/>
        </a:xfrm>
        <a:prstGeom prst="rect">
          <a:avLst/>
        </a:prstGeom>
        <a:solidFill>
          <a:schemeClr val="bg1">
            <a:lumMod val="9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lang="de-DE" sz="1050" b="1">
              <a:solidFill>
                <a:schemeClr val="dk1"/>
              </a:solidFill>
              <a:effectLst/>
              <a:latin typeface="+mn-lt"/>
              <a:ea typeface="+mn-ea"/>
              <a:cs typeface="+mn-cs"/>
            </a:rPr>
            <a:t>Sofern zutreffend, bitte ankreuzen</a:t>
          </a:r>
        </a:p>
        <a:p>
          <a:r>
            <a:rPr lang="de-DE" sz="2000" b="1">
              <a:solidFill>
                <a:schemeClr val="dk1"/>
              </a:solidFill>
              <a:effectLst/>
              <a:latin typeface="+mn-lt"/>
              <a:ea typeface="+mn-ea"/>
              <a:cs typeface="+mn-cs"/>
            </a:rPr>
            <a:t>Verzichtserklärung:</a:t>
          </a:r>
        </a:p>
        <a:p>
          <a:r>
            <a:rPr lang="de-DE" sz="1050">
              <a:solidFill>
                <a:schemeClr val="dk1"/>
              </a:solidFill>
              <a:effectLst/>
              <a:latin typeface="+mn-lt"/>
              <a:ea typeface="+mn-ea"/>
              <a:cs typeface="+mn-cs"/>
            </a:rPr>
            <a:t>Hiermit verzichte ich auf den mir zustehenden, fälligen Auszahlungsbetrag</a:t>
          </a:r>
          <a:r>
            <a:rPr lang="de-DE" sz="1050" baseline="0">
              <a:solidFill>
                <a:schemeClr val="dk1"/>
              </a:solidFill>
              <a:effectLst/>
              <a:latin typeface="+mn-lt"/>
              <a:ea typeface="+mn-ea"/>
              <a:cs typeface="+mn-cs"/>
            </a:rPr>
            <a:t> f</a:t>
          </a:r>
          <a:r>
            <a:rPr lang="de-DE" sz="1050">
              <a:solidFill>
                <a:schemeClr val="dk1"/>
              </a:solidFill>
              <a:effectLst/>
              <a:latin typeface="+mn-lt"/>
              <a:ea typeface="+mn-ea"/>
              <a:cs typeface="+mn-cs"/>
            </a:rPr>
            <a:t>ür die mit mir abgerechnete,</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fällige und nebenberuflich erzielte Vergütung durch den ESV Flügelrad Nürnberg e.V. für</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steuerfreie Aufwandsentschädigung für Übungseinheiten,  einschließlich Spiel(e), Fahrtkostenersatz/Entfernungskilometer für Fahrten zwischen Wohnung und Sportstätte</a:t>
          </a:r>
          <a:r>
            <a:rPr lang="de-DE" sz="1050" baseline="0">
              <a:solidFill>
                <a:schemeClr val="dk1"/>
              </a:solidFill>
              <a:effectLst/>
              <a:latin typeface="+mn-lt"/>
              <a:ea typeface="+mn-ea"/>
              <a:cs typeface="+mn-cs"/>
            </a:rPr>
            <a:t>.</a:t>
          </a:r>
          <a:endParaRPr lang="de-DE" sz="1050" b="1">
            <a:solidFill>
              <a:schemeClr val="dk1"/>
            </a:solidFill>
            <a:effectLst/>
            <a:latin typeface="+mn-lt"/>
            <a:ea typeface="+mn-ea"/>
            <a:cs typeface="+mn-cs"/>
          </a:endParaRP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Der Betrag soll für satzungsgemäße Zwecke  als Spende verwendet werden.</a:t>
          </a: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Über den Betrag bitte ich um Erteilung einer Zuwendungsbestätigung als Aufwandsverzicht.</a:t>
          </a:r>
          <a:endParaRPr lang="de-DE"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1460</xdr:rowOff>
    </xdr:from>
    <xdr:to>
      <xdr:col>6</xdr:col>
      <xdr:colOff>742950</xdr:colOff>
      <xdr:row>6</xdr:row>
      <xdr:rowOff>123694</xdr:rowOff>
    </xdr:to>
    <xdr:pic>
      <xdr:nvPicPr>
        <xdr:cNvPr id="2" name="Grafik 1"/>
        <xdr:cNvPicPr>
          <a:picLocks noChangeAspect="1"/>
        </xdr:cNvPicPr>
      </xdr:nvPicPr>
      <xdr:blipFill>
        <a:blip xmlns:r="http://schemas.openxmlformats.org/officeDocument/2006/relationships" r:embed="rId1"/>
        <a:stretch>
          <a:fillRect/>
        </a:stretch>
      </xdr:blipFill>
      <xdr:spPr>
        <a:xfrm>
          <a:off x="1562100" y="163385"/>
          <a:ext cx="3752850" cy="931859"/>
        </a:xfrm>
        <a:prstGeom prst="rect">
          <a:avLst/>
        </a:prstGeom>
      </xdr:spPr>
    </xdr:pic>
    <xdr:clientData/>
  </xdr:twoCellAnchor>
  <xdr:twoCellAnchor editAs="oneCell">
    <xdr:from>
      <xdr:col>2</xdr:col>
      <xdr:colOff>38100</xdr:colOff>
      <xdr:row>9</xdr:row>
      <xdr:rowOff>142875</xdr:rowOff>
    </xdr:from>
    <xdr:to>
      <xdr:col>6</xdr:col>
      <xdr:colOff>707127</xdr:colOff>
      <xdr:row>23</xdr:row>
      <xdr:rowOff>104459</xdr:rowOff>
    </xdr:to>
    <xdr:pic>
      <xdr:nvPicPr>
        <xdr:cNvPr id="4" name="Grafik 3"/>
        <xdr:cNvPicPr>
          <a:picLocks noChangeAspect="1"/>
        </xdr:cNvPicPr>
      </xdr:nvPicPr>
      <xdr:blipFill>
        <a:blip xmlns:r="http://schemas.openxmlformats.org/officeDocument/2006/relationships" r:embed="rId2"/>
        <a:stretch>
          <a:fillRect/>
        </a:stretch>
      </xdr:blipFill>
      <xdr:spPr>
        <a:xfrm>
          <a:off x="1562100" y="1600200"/>
          <a:ext cx="3717027" cy="222853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93"/>
  <sheetViews>
    <sheetView tabSelected="1" zoomScaleNormal="100" workbookViewId="0">
      <selection activeCell="AI1" sqref="AI1:AI67"/>
    </sheetView>
  </sheetViews>
  <sheetFormatPr baseColWidth="10" defaultRowHeight="12.75" x14ac:dyDescent="0.2"/>
  <cols>
    <col min="1" max="1" width="4.42578125" customWidth="1"/>
    <col min="2" max="2" width="13.28515625" customWidth="1"/>
    <col min="3" max="34" width="2.7109375" customWidth="1"/>
    <col min="35" max="35" width="133.140625" customWidth="1"/>
  </cols>
  <sheetData>
    <row r="1" spans="1:35" ht="18.75" customHeight="1" x14ac:dyDescent="0.25">
      <c r="A1" s="111" t="s">
        <v>46</v>
      </c>
      <c r="B1" s="111"/>
      <c r="C1" s="11"/>
      <c r="D1" s="11"/>
      <c r="E1" s="11"/>
      <c r="F1" s="11"/>
      <c r="G1" s="10"/>
      <c r="H1" s="10"/>
      <c r="I1" s="10"/>
      <c r="J1" s="10"/>
      <c r="K1" s="10"/>
      <c r="L1" s="10"/>
      <c r="M1" s="10"/>
      <c r="N1" s="10"/>
      <c r="O1" s="10"/>
      <c r="P1" s="10"/>
      <c r="Q1" s="10"/>
      <c r="R1" s="10"/>
      <c r="S1" s="10"/>
      <c r="T1" s="10"/>
      <c r="U1" s="10"/>
      <c r="V1" s="10"/>
      <c r="W1" s="10"/>
      <c r="X1" s="10"/>
      <c r="Y1" s="10"/>
      <c r="Z1" s="110" t="s">
        <v>61</v>
      </c>
      <c r="AA1" s="110"/>
      <c r="AB1" s="110"/>
      <c r="AC1" s="110"/>
      <c r="AD1" s="110"/>
      <c r="AE1" s="110"/>
      <c r="AF1" s="110"/>
      <c r="AG1" s="86"/>
      <c r="AH1" s="86"/>
      <c r="AI1" s="103" t="s">
        <v>57</v>
      </c>
    </row>
    <row r="2" spans="1:35" ht="18" x14ac:dyDescent="0.25">
      <c r="A2" s="77" t="s">
        <v>45</v>
      </c>
      <c r="B2" s="11"/>
      <c r="C2" s="11"/>
      <c r="D2" s="11"/>
      <c r="E2" s="11"/>
      <c r="F2" s="11"/>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3"/>
    </row>
    <row r="3" spans="1:35" x14ac:dyDescent="0.2">
      <c r="AI3" s="103"/>
    </row>
    <row r="4" spans="1:35" s="6" customFormat="1" x14ac:dyDescent="0.2">
      <c r="A4" s="13" t="s">
        <v>0</v>
      </c>
      <c r="B4" s="30"/>
      <c r="C4" s="30"/>
      <c r="D4" s="30"/>
      <c r="E4" s="30"/>
      <c r="F4" s="30"/>
      <c r="G4" s="14"/>
      <c r="H4" s="14"/>
      <c r="I4" s="14"/>
      <c r="J4" s="105" t="s">
        <v>1</v>
      </c>
      <c r="K4" s="106"/>
      <c r="L4" s="106"/>
      <c r="M4" s="106"/>
      <c r="N4" s="106"/>
      <c r="O4" s="106"/>
      <c r="P4" s="106"/>
      <c r="Q4" s="133"/>
      <c r="R4" s="133"/>
      <c r="S4" s="133"/>
      <c r="T4" s="133"/>
      <c r="U4" s="133"/>
      <c r="V4" s="133"/>
      <c r="W4" s="133"/>
      <c r="X4" s="133"/>
      <c r="Y4" s="133"/>
      <c r="Z4" s="133"/>
      <c r="AA4" s="133"/>
      <c r="AB4" s="133"/>
      <c r="AC4" s="133"/>
      <c r="AD4" s="133"/>
      <c r="AE4" s="134"/>
      <c r="AF4" s="62"/>
      <c r="AG4" s="62"/>
      <c r="AH4" s="62"/>
      <c r="AI4" s="103"/>
    </row>
    <row r="5" spans="1:35" s="6" customFormat="1" x14ac:dyDescent="0.2">
      <c r="A5" s="15" t="s">
        <v>2</v>
      </c>
      <c r="B5" s="60"/>
      <c r="C5" s="60"/>
      <c r="D5" s="60"/>
      <c r="E5" s="60"/>
      <c r="F5" s="60"/>
      <c r="G5" s="38"/>
      <c r="H5" s="38"/>
      <c r="I5" s="38"/>
      <c r="J5" s="105" t="s">
        <v>33</v>
      </c>
      <c r="K5" s="106"/>
      <c r="L5" s="106"/>
      <c r="M5" s="106"/>
      <c r="N5" s="106"/>
      <c r="O5" s="106"/>
      <c r="P5" s="106"/>
      <c r="Q5" s="133"/>
      <c r="R5" s="133"/>
      <c r="S5" s="133"/>
      <c r="T5" s="133"/>
      <c r="U5" s="133"/>
      <c r="V5" s="133"/>
      <c r="W5" s="133"/>
      <c r="X5" s="133"/>
      <c r="Y5" s="133"/>
      <c r="Z5" s="133"/>
      <c r="AA5" s="133"/>
      <c r="AB5" s="133"/>
      <c r="AC5" s="133"/>
      <c r="AD5" s="133"/>
      <c r="AE5" s="134"/>
      <c r="AF5" s="62"/>
      <c r="AG5" s="62"/>
      <c r="AH5" s="62"/>
      <c r="AI5" s="103"/>
    </row>
    <row r="6" spans="1:35" s="6" customFormat="1" x14ac:dyDescent="0.2">
      <c r="A6" s="15" t="s">
        <v>3</v>
      </c>
      <c r="B6" s="12"/>
      <c r="C6" s="12"/>
      <c r="D6" s="12"/>
      <c r="E6" s="12"/>
      <c r="F6" s="12"/>
      <c r="G6" s="12"/>
      <c r="H6" s="12"/>
      <c r="I6" s="12"/>
      <c r="J6" s="105" t="s">
        <v>28</v>
      </c>
      <c r="K6" s="106"/>
      <c r="L6" s="106"/>
      <c r="M6" s="106"/>
      <c r="N6" s="106"/>
      <c r="O6" s="106"/>
      <c r="P6" s="106"/>
      <c r="Q6" s="133"/>
      <c r="R6" s="133"/>
      <c r="S6" s="133"/>
      <c r="T6" s="133"/>
      <c r="U6" s="133"/>
      <c r="V6" s="133"/>
      <c r="W6" s="133"/>
      <c r="X6" s="133"/>
      <c r="Y6" s="133"/>
      <c r="Z6" s="133"/>
      <c r="AA6" s="133"/>
      <c r="AB6" s="133"/>
      <c r="AC6" s="133"/>
      <c r="AD6" s="133"/>
      <c r="AE6" s="134"/>
      <c r="AF6" s="62"/>
      <c r="AG6" s="62"/>
      <c r="AH6" s="62"/>
      <c r="AI6" s="103"/>
    </row>
    <row r="7" spans="1:35" s="6" customFormat="1" x14ac:dyDescent="0.2">
      <c r="A7" s="15"/>
      <c r="B7" s="12"/>
      <c r="C7" s="12"/>
      <c r="D7" s="12"/>
      <c r="E7" s="12"/>
      <c r="F7" s="12"/>
      <c r="G7" s="12"/>
      <c r="H7" s="12"/>
      <c r="I7" s="12"/>
      <c r="J7" s="105" t="s">
        <v>51</v>
      </c>
      <c r="K7" s="106"/>
      <c r="L7" s="106"/>
      <c r="M7" s="106"/>
      <c r="N7" s="106"/>
      <c r="O7" s="106"/>
      <c r="P7" s="106"/>
      <c r="Q7" s="133"/>
      <c r="R7" s="133"/>
      <c r="S7" s="133"/>
      <c r="T7" s="133"/>
      <c r="U7" s="133"/>
      <c r="V7" s="133"/>
      <c r="W7" s="133"/>
      <c r="X7" s="133"/>
      <c r="Y7" s="133"/>
      <c r="Z7" s="133"/>
      <c r="AA7" s="133"/>
      <c r="AB7" s="133"/>
      <c r="AC7" s="133"/>
      <c r="AD7" s="133"/>
      <c r="AE7" s="134"/>
      <c r="AF7" s="62"/>
      <c r="AG7" s="62"/>
      <c r="AH7" s="62"/>
      <c r="AI7" s="103"/>
    </row>
    <row r="8" spans="1:35" s="6" customFormat="1" x14ac:dyDescent="0.2">
      <c r="A8" s="16"/>
      <c r="B8" s="17"/>
      <c r="C8" s="17"/>
      <c r="D8" s="17"/>
      <c r="E8" s="17"/>
      <c r="F8" s="17"/>
      <c r="G8" s="17"/>
      <c r="H8" s="17"/>
      <c r="I8" s="17"/>
      <c r="J8" s="105" t="s">
        <v>16</v>
      </c>
      <c r="K8" s="106"/>
      <c r="L8" s="106"/>
      <c r="M8" s="106"/>
      <c r="N8" s="106"/>
      <c r="O8" s="106"/>
      <c r="P8" s="106"/>
      <c r="Q8" s="133"/>
      <c r="R8" s="133"/>
      <c r="S8" s="133"/>
      <c r="T8" s="133"/>
      <c r="U8" s="133"/>
      <c r="V8" s="133"/>
      <c r="W8" s="133"/>
      <c r="X8" s="133"/>
      <c r="Y8" s="133"/>
      <c r="Z8" s="133"/>
      <c r="AA8" s="133"/>
      <c r="AB8" s="133"/>
      <c r="AC8" s="133"/>
      <c r="AD8" s="133"/>
      <c r="AE8" s="134"/>
      <c r="AF8" s="62"/>
      <c r="AG8" s="62"/>
      <c r="AH8" s="62"/>
      <c r="AI8" s="103"/>
    </row>
    <row r="9" spans="1:35" ht="9" customHeight="1" x14ac:dyDescent="0.3">
      <c r="A9" s="1"/>
      <c r="B9" s="1"/>
      <c r="C9" s="1"/>
      <c r="D9" s="1"/>
      <c r="E9" s="1"/>
      <c r="F9" s="1"/>
      <c r="AI9" s="103"/>
    </row>
    <row r="10" spans="1:35" ht="15.95" customHeight="1" x14ac:dyDescent="0.25">
      <c r="A10" s="126" t="s">
        <v>25</v>
      </c>
      <c r="B10" s="126"/>
      <c r="C10" s="126"/>
      <c r="D10" s="126"/>
      <c r="E10" s="126"/>
      <c r="F10" s="126"/>
      <c r="AI10" s="103"/>
    </row>
    <row r="11" spans="1:35" ht="15.95" customHeight="1" x14ac:dyDescent="0.2">
      <c r="G11" s="4" t="s">
        <v>7</v>
      </c>
      <c r="H11" s="4"/>
      <c r="I11" s="4"/>
      <c r="J11" s="104">
        <v>6.5</v>
      </c>
      <c r="K11" s="104"/>
      <c r="L11" s="104"/>
      <c r="M11" s="104"/>
      <c r="N11" s="104"/>
      <c r="O11" s="104"/>
      <c r="P11" s="104"/>
      <c r="Q11" s="66" t="s">
        <v>37</v>
      </c>
      <c r="R11" s="65"/>
      <c r="S11" s="65"/>
      <c r="T11" s="65"/>
      <c r="U11" s="65"/>
      <c r="V11" s="65"/>
      <c r="W11" s="65"/>
      <c r="X11" s="65"/>
      <c r="Y11" s="65"/>
      <c r="Z11" s="28" t="s">
        <v>23</v>
      </c>
      <c r="AA11" s="65"/>
      <c r="AB11" s="65"/>
      <c r="AC11" s="65"/>
      <c r="AD11" s="65"/>
      <c r="AE11" s="65"/>
      <c r="AF11" s="65"/>
      <c r="AG11" s="65"/>
      <c r="AH11" s="65"/>
      <c r="AI11" s="103"/>
    </row>
    <row r="12" spans="1:35" ht="7.5" customHeight="1" x14ac:dyDescent="0.2">
      <c r="G12" s="4"/>
      <c r="H12" s="4"/>
      <c r="I12" s="4"/>
      <c r="J12" s="5"/>
      <c r="K12" s="5"/>
      <c r="L12" s="5"/>
      <c r="M12" s="5"/>
      <c r="N12" s="5"/>
      <c r="O12" s="5"/>
      <c r="P12" s="5"/>
      <c r="Q12" s="5"/>
      <c r="R12" s="5"/>
      <c r="S12" s="5"/>
      <c r="T12" s="5"/>
      <c r="U12" s="5"/>
      <c r="V12" s="5"/>
      <c r="W12" s="5"/>
      <c r="X12" s="5"/>
      <c r="Y12" s="5"/>
      <c r="Z12" s="5"/>
      <c r="AA12" s="5"/>
      <c r="AB12" s="5"/>
      <c r="AC12" s="5"/>
      <c r="AD12" s="5"/>
      <c r="AE12" s="5"/>
      <c r="AF12" s="5"/>
      <c r="AG12" s="5"/>
      <c r="AH12" s="5"/>
      <c r="AI12" s="103"/>
    </row>
    <row r="13" spans="1:35" x14ac:dyDescent="0.2">
      <c r="A13" s="112" t="s">
        <v>15</v>
      </c>
      <c r="B13" s="114"/>
      <c r="C13" s="124" t="s">
        <v>6</v>
      </c>
      <c r="D13" s="124"/>
      <c r="E13" s="124"/>
      <c r="F13" s="124"/>
      <c r="G13" s="124"/>
      <c r="H13" s="124"/>
      <c r="I13" s="3"/>
      <c r="J13" s="121" t="s">
        <v>54</v>
      </c>
      <c r="K13" s="122"/>
      <c r="L13" s="122"/>
      <c r="M13" s="122"/>
      <c r="N13" s="122"/>
      <c r="O13" s="122"/>
      <c r="P13" s="122"/>
      <c r="Q13" s="122"/>
      <c r="R13" s="123"/>
      <c r="S13" s="121" t="s">
        <v>26</v>
      </c>
      <c r="T13" s="122"/>
      <c r="U13" s="122"/>
      <c r="V13" s="122"/>
      <c r="W13" s="122"/>
      <c r="X13" s="123"/>
      <c r="Y13" s="121" t="s">
        <v>5</v>
      </c>
      <c r="Z13" s="122"/>
      <c r="AA13" s="122"/>
      <c r="AB13" s="122"/>
      <c r="AC13" s="122"/>
      <c r="AD13" s="123"/>
      <c r="AI13" s="103"/>
    </row>
    <row r="14" spans="1:35" ht="15.95" customHeight="1" x14ac:dyDescent="0.2">
      <c r="A14" s="119"/>
      <c r="B14" s="120"/>
      <c r="C14" s="115"/>
      <c r="D14" s="116"/>
      <c r="E14" s="116"/>
      <c r="F14" s="116"/>
      <c r="G14" s="116"/>
      <c r="H14" s="117"/>
      <c r="I14" s="80"/>
      <c r="J14" s="107">
        <f>J11</f>
        <v>6.5</v>
      </c>
      <c r="K14" s="108"/>
      <c r="L14" s="108"/>
      <c r="M14" s="108"/>
      <c r="N14" s="108"/>
      <c r="O14" s="108"/>
      <c r="P14" s="108"/>
      <c r="Q14" s="108"/>
      <c r="R14" s="109"/>
      <c r="S14" s="127">
        <f>'ÜL Stunden 2'!D55</f>
        <v>0</v>
      </c>
      <c r="T14" s="128"/>
      <c r="U14" s="128"/>
      <c r="V14" s="128"/>
      <c r="W14" s="128"/>
      <c r="X14" s="129"/>
      <c r="Y14" s="142">
        <f>J14*S14</f>
        <v>0</v>
      </c>
      <c r="Z14" s="143"/>
      <c r="AA14" s="143"/>
      <c r="AB14" s="143"/>
      <c r="AC14" s="143"/>
      <c r="AD14" s="144"/>
      <c r="AI14" s="103"/>
    </row>
    <row r="15" spans="1:35" ht="9" customHeight="1" x14ac:dyDescent="0.2">
      <c r="A15" s="37"/>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103"/>
    </row>
    <row r="16" spans="1:35" ht="15.95" customHeight="1" x14ac:dyDescent="0.25">
      <c r="A16" s="125" t="s">
        <v>47</v>
      </c>
      <c r="B16" s="125"/>
      <c r="C16" s="39"/>
      <c r="D16" s="39"/>
      <c r="E16" s="39"/>
      <c r="F16" s="39"/>
      <c r="G16" s="36"/>
      <c r="H16" s="36"/>
      <c r="I16" s="36"/>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103"/>
    </row>
    <row r="17" spans="1:35" ht="15.95" customHeight="1" x14ac:dyDescent="0.2">
      <c r="A17" s="118" t="s">
        <v>31</v>
      </c>
      <c r="B17" s="118"/>
      <c r="C17" s="118"/>
      <c r="D17" s="118"/>
      <c r="E17" s="118"/>
      <c r="F17" s="118"/>
      <c r="G17" s="118"/>
      <c r="H17" s="118"/>
      <c r="I17" s="61"/>
      <c r="J17" s="63" t="s">
        <v>30</v>
      </c>
      <c r="K17" s="64"/>
      <c r="L17" s="64"/>
      <c r="M17" s="64"/>
      <c r="N17" s="64"/>
      <c r="O17" s="64"/>
      <c r="P17" s="64"/>
      <c r="Q17" s="64"/>
      <c r="R17" s="64"/>
      <c r="S17" s="141"/>
      <c r="T17" s="141"/>
      <c r="U17" s="141"/>
      <c r="V17" s="141"/>
      <c r="W17" s="141"/>
      <c r="X17" s="141"/>
      <c r="Y17" s="141"/>
      <c r="Z17" s="141"/>
      <c r="AA17" s="141"/>
      <c r="AB17" s="141"/>
      <c r="AC17" s="141"/>
      <c r="AD17" s="141"/>
      <c r="AI17" s="103"/>
    </row>
    <row r="18" spans="1:35" ht="27" customHeight="1" x14ac:dyDescent="0.2">
      <c r="A18" s="112" t="s">
        <v>15</v>
      </c>
      <c r="B18" s="114"/>
      <c r="C18" s="130" t="s">
        <v>29</v>
      </c>
      <c r="D18" s="113"/>
      <c r="E18" s="113"/>
      <c r="F18" s="113"/>
      <c r="G18" s="113"/>
      <c r="H18" s="114"/>
      <c r="I18" s="57"/>
      <c r="J18" s="130" t="s">
        <v>53</v>
      </c>
      <c r="K18" s="131"/>
      <c r="L18" s="131"/>
      <c r="M18" s="131"/>
      <c r="N18" s="131"/>
      <c r="O18" s="131"/>
      <c r="P18" s="131"/>
      <c r="Q18" s="131"/>
      <c r="R18" s="132"/>
      <c r="S18" s="130" t="s">
        <v>38</v>
      </c>
      <c r="T18" s="131"/>
      <c r="U18" s="131"/>
      <c r="V18" s="131"/>
      <c r="W18" s="132"/>
      <c r="X18" s="130" t="s">
        <v>5</v>
      </c>
      <c r="Y18" s="131"/>
      <c r="Z18" s="131"/>
      <c r="AA18" s="131"/>
      <c r="AB18" s="131"/>
      <c r="AC18" s="131"/>
      <c r="AD18" s="132"/>
      <c r="AI18" s="103"/>
    </row>
    <row r="19" spans="1:35" ht="12.75" customHeight="1" x14ac:dyDescent="0.2">
      <c r="A19" s="119"/>
      <c r="B19" s="120"/>
      <c r="C19" s="147"/>
      <c r="D19" s="148"/>
      <c r="E19" s="148"/>
      <c r="F19" s="148"/>
      <c r="G19" s="148"/>
      <c r="H19" s="149"/>
      <c r="I19" s="58"/>
      <c r="J19" s="135"/>
      <c r="K19" s="136"/>
      <c r="L19" s="136"/>
      <c r="M19" s="136"/>
      <c r="N19" s="136"/>
      <c r="O19" s="136"/>
      <c r="P19" s="136"/>
      <c r="Q19" s="136"/>
      <c r="R19" s="137"/>
      <c r="S19" s="138">
        <v>0.3</v>
      </c>
      <c r="T19" s="139"/>
      <c r="U19" s="139"/>
      <c r="V19" s="139"/>
      <c r="W19" s="140"/>
      <c r="X19" s="142">
        <f>C19*J19*S19</f>
        <v>0</v>
      </c>
      <c r="Y19" s="143"/>
      <c r="Z19" s="143"/>
      <c r="AA19" s="143"/>
      <c r="AB19" s="143"/>
      <c r="AC19" s="143"/>
      <c r="AD19" s="144"/>
      <c r="AI19" s="103"/>
    </row>
    <row r="20" spans="1:35" ht="15.95" customHeight="1" x14ac:dyDescent="0.2">
      <c r="A20" s="51" t="s">
        <v>50</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I20" s="103"/>
    </row>
    <row r="21" spans="1:35" ht="15.95" customHeight="1" x14ac:dyDescent="0.2">
      <c r="A21" s="112" t="s">
        <v>15</v>
      </c>
      <c r="B21" s="114"/>
      <c r="C21" s="112"/>
      <c r="D21" s="113"/>
      <c r="E21" s="113"/>
      <c r="F21" s="113"/>
      <c r="G21" s="113"/>
      <c r="H21" s="114"/>
      <c r="I21" s="57"/>
      <c r="J21" s="130" t="s">
        <v>39</v>
      </c>
      <c r="K21" s="131"/>
      <c r="L21" s="131"/>
      <c r="M21" s="131"/>
      <c r="N21" s="131"/>
      <c r="O21" s="131"/>
      <c r="P21" s="131"/>
      <c r="Q21" s="131"/>
      <c r="R21" s="132"/>
      <c r="S21" s="130" t="s">
        <v>38</v>
      </c>
      <c r="T21" s="131"/>
      <c r="U21" s="131"/>
      <c r="V21" s="131"/>
      <c r="W21" s="132"/>
      <c r="X21" s="130" t="s">
        <v>5</v>
      </c>
      <c r="Y21" s="131"/>
      <c r="Z21" s="131"/>
      <c r="AA21" s="131"/>
      <c r="AB21" s="131"/>
      <c r="AC21" s="131"/>
      <c r="AD21" s="132"/>
      <c r="AI21" s="103"/>
    </row>
    <row r="22" spans="1:35" ht="12.75" customHeight="1" x14ac:dyDescent="0.2">
      <c r="A22" s="119"/>
      <c r="B22" s="120"/>
      <c r="C22" s="115"/>
      <c r="D22" s="116"/>
      <c r="E22" s="116"/>
      <c r="F22" s="116"/>
      <c r="G22" s="116"/>
      <c r="H22" s="117"/>
      <c r="I22" s="79"/>
      <c r="J22" s="150">
        <f>Fahrtkosten!F57</f>
        <v>0</v>
      </c>
      <c r="K22" s="151"/>
      <c r="L22" s="151"/>
      <c r="M22" s="151"/>
      <c r="N22" s="151"/>
      <c r="O22" s="151"/>
      <c r="P22" s="151"/>
      <c r="Q22" s="151"/>
      <c r="R22" s="152"/>
      <c r="S22" s="138">
        <v>0.3</v>
      </c>
      <c r="T22" s="139"/>
      <c r="U22" s="139"/>
      <c r="V22" s="139"/>
      <c r="W22" s="140"/>
      <c r="X22" s="142">
        <f>J22*S22</f>
        <v>0</v>
      </c>
      <c r="Y22" s="143"/>
      <c r="Z22" s="143"/>
      <c r="AA22" s="143"/>
      <c r="AB22" s="143"/>
      <c r="AC22" s="143"/>
      <c r="AD22" s="144"/>
      <c r="AI22" s="103"/>
    </row>
    <row r="23" spans="1:35" ht="15.95" customHeight="1" x14ac:dyDescent="0.2">
      <c r="A23" s="41"/>
      <c r="B23" s="41"/>
      <c r="C23" s="41"/>
      <c r="D23" s="41"/>
      <c r="E23" s="41"/>
      <c r="F23" s="41"/>
      <c r="G23" s="42"/>
      <c r="H23" s="42"/>
      <c r="I23" s="42"/>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103"/>
    </row>
    <row r="24" spans="1:35" ht="16.5" customHeight="1" x14ac:dyDescent="0.2">
      <c r="A24" s="38"/>
      <c r="B24" s="38"/>
      <c r="C24" s="38"/>
      <c r="D24" s="38"/>
      <c r="E24" s="38"/>
      <c r="F24" s="38"/>
      <c r="G24" s="38"/>
      <c r="H24" s="38"/>
      <c r="I24" s="38"/>
      <c r="J24" s="62" t="s">
        <v>27</v>
      </c>
      <c r="K24" s="62"/>
      <c r="L24" s="62"/>
      <c r="M24" s="62"/>
      <c r="N24" s="62"/>
      <c r="O24" s="62"/>
      <c r="P24" s="62"/>
      <c r="Q24" s="62"/>
      <c r="R24" s="62"/>
      <c r="S24" s="62"/>
      <c r="T24" s="62"/>
      <c r="U24" s="62"/>
      <c r="V24" s="62"/>
      <c r="W24" s="62"/>
      <c r="X24" s="145">
        <f>Y14+X19+X22</f>
        <v>0</v>
      </c>
      <c r="Y24" s="146"/>
      <c r="Z24" s="146"/>
      <c r="AA24" s="146"/>
      <c r="AB24" s="146"/>
      <c r="AC24" s="146"/>
      <c r="AD24" s="146"/>
      <c r="AE24" s="62"/>
      <c r="AF24" s="62"/>
      <c r="AG24" s="62"/>
      <c r="AH24" s="62"/>
      <c r="AI24" s="103"/>
    </row>
    <row r="25" spans="1:35" ht="8.25" customHeight="1" thickBot="1" x14ac:dyDescent="0.25">
      <c r="A25" s="6"/>
      <c r="B25" s="6"/>
      <c r="C25" s="6"/>
      <c r="D25" s="6"/>
      <c r="E25" s="6"/>
      <c r="F25" s="6"/>
      <c r="G25" s="6"/>
      <c r="H25" s="6"/>
      <c r="I25" s="6"/>
      <c r="J25" s="7"/>
      <c r="K25" s="7"/>
      <c r="L25" s="7"/>
      <c r="M25" s="7"/>
      <c r="N25" s="7"/>
      <c r="O25" s="7"/>
      <c r="P25" s="7"/>
      <c r="Q25" s="7"/>
      <c r="R25" s="7"/>
      <c r="S25" s="7"/>
      <c r="T25" s="7"/>
      <c r="U25" s="7"/>
      <c r="V25" s="7"/>
      <c r="W25" s="7"/>
      <c r="X25" s="7"/>
      <c r="Y25" s="7"/>
      <c r="Z25" s="7"/>
      <c r="AA25" s="7"/>
      <c r="AB25" s="7"/>
      <c r="AC25" s="7"/>
      <c r="AD25" s="7"/>
      <c r="AE25" s="7"/>
      <c r="AF25" s="7"/>
      <c r="AG25" s="7"/>
      <c r="AH25" s="7"/>
      <c r="AI25" s="103"/>
    </row>
    <row r="26" spans="1:35" ht="16.5" customHeight="1" thickTop="1" thickBot="1" x14ac:dyDescent="0.25">
      <c r="A26" s="43"/>
      <c r="AI26" s="103"/>
    </row>
    <row r="27" spans="1:35" ht="16.5" customHeight="1" thickTop="1" x14ac:dyDescent="0.2">
      <c r="AI27" s="103"/>
    </row>
    <row r="28" spans="1:35" x14ac:dyDescent="0.2">
      <c r="AI28" s="103"/>
    </row>
    <row r="29" spans="1:35" x14ac:dyDescent="0.2">
      <c r="AI29" s="103"/>
    </row>
    <row r="30" spans="1:35" x14ac:dyDescent="0.2">
      <c r="AI30" s="103"/>
    </row>
    <row r="31" spans="1:35" x14ac:dyDescent="0.2">
      <c r="AI31" s="103"/>
    </row>
    <row r="32" spans="1:35" x14ac:dyDescent="0.2">
      <c r="AI32" s="103"/>
    </row>
    <row r="33" spans="1:35" x14ac:dyDescent="0.2">
      <c r="AI33" s="103"/>
    </row>
    <row r="34" spans="1:35" ht="25.15" customHeight="1" x14ac:dyDescent="0.2">
      <c r="AI34" s="103"/>
    </row>
    <row r="35" spans="1:35" ht="25.15" customHeight="1" x14ac:dyDescent="0.2">
      <c r="AI35" s="103"/>
    </row>
    <row r="36" spans="1:35" ht="16.5" customHeight="1" x14ac:dyDescent="0.2">
      <c r="AI36" s="103"/>
    </row>
    <row r="37" spans="1:35" ht="14.25" customHeight="1" x14ac:dyDescent="0.2">
      <c r="A37" s="70" t="s">
        <v>49</v>
      </c>
      <c r="B37" s="71"/>
      <c r="C37" s="71"/>
      <c r="D37" s="71"/>
      <c r="E37" s="71"/>
      <c r="F37" s="71"/>
      <c r="G37" s="71"/>
      <c r="H37" s="72"/>
      <c r="I37" s="71"/>
      <c r="J37" s="71"/>
      <c r="K37" s="71"/>
      <c r="L37" s="71"/>
      <c r="M37" s="71"/>
      <c r="N37" s="71"/>
      <c r="O37" s="71"/>
      <c r="P37" s="71"/>
      <c r="Q37" s="71"/>
      <c r="R37" s="71"/>
      <c r="S37" s="71"/>
      <c r="T37" s="71"/>
      <c r="U37" s="71"/>
      <c r="V37" s="71"/>
      <c r="W37" s="71"/>
      <c r="X37" s="71"/>
      <c r="Y37" s="71"/>
      <c r="Z37" s="71"/>
      <c r="AA37" s="71"/>
      <c r="AB37" s="71"/>
      <c r="AC37" s="71"/>
      <c r="AD37" s="71"/>
      <c r="AE37" s="78" t="s">
        <v>48</v>
      </c>
      <c r="AI37" s="103"/>
    </row>
    <row r="38" spans="1:35" x14ac:dyDescent="0.2">
      <c r="A38" s="7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75"/>
      <c r="AI38" s="103"/>
    </row>
    <row r="39" spans="1:35" x14ac:dyDescent="0.2">
      <c r="A39" s="153"/>
      <c r="B39" s="154"/>
      <c r="C39" s="6"/>
      <c r="D39" s="6"/>
      <c r="E39" s="6"/>
      <c r="F39" s="6"/>
      <c r="G39" s="6"/>
      <c r="H39" s="6"/>
      <c r="I39" s="68"/>
      <c r="J39" s="68"/>
      <c r="K39" s="68"/>
      <c r="L39" s="68"/>
      <c r="M39" s="68"/>
      <c r="N39" s="68"/>
      <c r="O39" s="68"/>
      <c r="P39" s="68"/>
      <c r="Q39" s="68"/>
      <c r="R39" s="68"/>
      <c r="S39" s="159"/>
      <c r="T39" s="154"/>
      <c r="U39" s="154"/>
      <c r="V39" s="154"/>
      <c r="W39" s="154"/>
      <c r="X39" s="154"/>
      <c r="Y39" s="154"/>
      <c r="Z39" s="154"/>
      <c r="AA39" s="154"/>
      <c r="AB39" s="154"/>
      <c r="AC39" s="154"/>
      <c r="AD39" s="154"/>
      <c r="AE39" s="184"/>
      <c r="AI39" s="103"/>
    </row>
    <row r="40" spans="1:35" x14ac:dyDescent="0.2">
      <c r="A40" s="161" t="s">
        <v>4</v>
      </c>
      <c r="B40" s="156"/>
      <c r="C40" s="18"/>
      <c r="D40" s="18"/>
      <c r="E40" s="18"/>
      <c r="F40" s="18"/>
      <c r="G40" s="18"/>
      <c r="H40" s="18"/>
      <c r="I40" s="76"/>
      <c r="J40" s="76"/>
      <c r="K40" s="76"/>
      <c r="L40" s="76"/>
      <c r="M40" s="76"/>
      <c r="N40" s="76"/>
      <c r="O40" s="76"/>
      <c r="P40" s="76"/>
      <c r="Q40" s="76"/>
      <c r="R40" s="76"/>
      <c r="S40" s="155" t="s">
        <v>41</v>
      </c>
      <c r="T40" s="156"/>
      <c r="U40" s="156"/>
      <c r="V40" s="156"/>
      <c r="W40" s="156"/>
      <c r="X40" s="156"/>
      <c r="Y40" s="156"/>
      <c r="Z40" s="156"/>
      <c r="AA40" s="156"/>
      <c r="AB40" s="156"/>
      <c r="AC40" s="156"/>
      <c r="AD40" s="156"/>
      <c r="AE40" s="157"/>
      <c r="AI40" s="103"/>
    </row>
    <row r="41" spans="1:35" ht="8.25" customHeight="1" x14ac:dyDescent="0.2">
      <c r="AI41" s="103"/>
    </row>
    <row r="42" spans="1:35" x14ac:dyDescent="0.2">
      <c r="A42" s="70" t="s">
        <v>34</v>
      </c>
      <c r="B42" s="71"/>
      <c r="C42" s="71"/>
      <c r="D42" s="71"/>
      <c r="E42" s="71"/>
      <c r="F42" s="71"/>
      <c r="G42" s="71"/>
      <c r="H42" s="72"/>
      <c r="I42" s="71"/>
      <c r="J42" s="71"/>
      <c r="K42" s="71"/>
      <c r="L42" s="71"/>
      <c r="M42" s="71"/>
      <c r="N42" s="71"/>
      <c r="O42" s="71"/>
      <c r="P42" s="71"/>
      <c r="Q42" s="71"/>
      <c r="R42" s="71"/>
      <c r="S42" s="72" t="s">
        <v>43</v>
      </c>
      <c r="T42" s="71"/>
      <c r="U42" s="71"/>
      <c r="V42" s="71"/>
      <c r="W42" s="71"/>
      <c r="X42" s="71"/>
      <c r="Y42" s="71"/>
      <c r="Z42" s="71"/>
      <c r="AA42" s="71"/>
      <c r="AB42" s="71"/>
      <c r="AC42" s="71"/>
      <c r="AD42" s="71"/>
      <c r="AE42" s="73"/>
      <c r="AI42" s="103"/>
    </row>
    <row r="43" spans="1:35" x14ac:dyDescent="0.2">
      <c r="A43" s="7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75"/>
      <c r="AI43" s="103"/>
    </row>
    <row r="44" spans="1:35" x14ac:dyDescent="0.2">
      <c r="A44" s="158"/>
      <c r="B44" s="159"/>
      <c r="C44" s="69"/>
      <c r="D44" s="160"/>
      <c r="E44" s="160"/>
      <c r="F44" s="160"/>
      <c r="G44" s="160"/>
      <c r="H44" s="160"/>
      <c r="I44" s="160"/>
      <c r="J44" s="160"/>
      <c r="K44" s="6"/>
      <c r="L44" s="159"/>
      <c r="M44" s="154"/>
      <c r="N44" s="154"/>
      <c r="O44" s="154"/>
      <c r="P44" s="154"/>
      <c r="Q44" s="154"/>
      <c r="R44" s="6"/>
      <c r="S44" s="159"/>
      <c r="T44" s="154"/>
      <c r="U44" s="154"/>
      <c r="V44" s="154"/>
      <c r="W44" s="154"/>
      <c r="X44" s="154"/>
      <c r="Y44" s="154"/>
      <c r="Z44" s="154"/>
      <c r="AA44" s="154"/>
      <c r="AB44" s="154"/>
      <c r="AC44" s="154"/>
      <c r="AD44" s="154"/>
      <c r="AE44" s="184"/>
      <c r="AI44" s="103"/>
    </row>
    <row r="45" spans="1:35" x14ac:dyDescent="0.2">
      <c r="A45" s="162" t="s">
        <v>35</v>
      </c>
      <c r="B45" s="155"/>
      <c r="C45" s="76"/>
      <c r="D45" s="155" t="s">
        <v>36</v>
      </c>
      <c r="E45" s="155"/>
      <c r="F45" s="155"/>
      <c r="G45" s="155"/>
      <c r="H45" s="155"/>
      <c r="I45" s="155"/>
      <c r="J45" s="155"/>
      <c r="K45" s="18"/>
      <c r="L45" s="155" t="s">
        <v>4</v>
      </c>
      <c r="M45" s="156"/>
      <c r="N45" s="156"/>
      <c r="O45" s="156"/>
      <c r="P45" s="156"/>
      <c r="Q45" s="156"/>
      <c r="R45" s="18"/>
      <c r="S45" s="155" t="s">
        <v>41</v>
      </c>
      <c r="T45" s="156"/>
      <c r="U45" s="156"/>
      <c r="V45" s="156"/>
      <c r="W45" s="156"/>
      <c r="X45" s="156"/>
      <c r="Y45" s="156"/>
      <c r="Z45" s="156"/>
      <c r="AA45" s="156"/>
      <c r="AB45" s="156"/>
      <c r="AC45" s="156"/>
      <c r="AD45" s="156"/>
      <c r="AE45" s="157"/>
      <c r="AI45" s="103"/>
    </row>
    <row r="46" spans="1:35" x14ac:dyDescent="0.2">
      <c r="AI46" s="103"/>
    </row>
    <row r="47" spans="1:35" x14ac:dyDescent="0.2">
      <c r="A47" s="70" t="s">
        <v>42</v>
      </c>
      <c r="B47" s="71"/>
      <c r="C47" s="71"/>
      <c r="D47" s="71"/>
      <c r="E47" s="71"/>
      <c r="F47" s="71"/>
      <c r="G47" s="71"/>
      <c r="H47" s="72"/>
      <c r="I47" s="71"/>
      <c r="J47" s="71"/>
      <c r="K47" s="71"/>
      <c r="L47" s="71"/>
      <c r="M47" s="71"/>
      <c r="N47" s="71"/>
      <c r="O47" s="71"/>
      <c r="P47" s="71"/>
      <c r="Q47" s="71"/>
      <c r="R47" s="72" t="s">
        <v>44</v>
      </c>
      <c r="S47" s="71"/>
      <c r="T47" s="71"/>
      <c r="U47" s="71"/>
      <c r="V47" s="71"/>
      <c r="W47" s="71"/>
      <c r="X47" s="71"/>
      <c r="Y47" s="71"/>
      <c r="Z47" s="71"/>
      <c r="AA47" s="71"/>
      <c r="AB47" s="71"/>
      <c r="AC47" s="71"/>
      <c r="AD47" s="71"/>
      <c r="AE47" s="73"/>
      <c r="AI47" s="103"/>
    </row>
    <row r="48" spans="1:35" x14ac:dyDescent="0.2">
      <c r="A48" s="74"/>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75"/>
      <c r="AI48" s="103"/>
    </row>
    <row r="49" spans="1:35" x14ac:dyDescent="0.2">
      <c r="A49" s="158"/>
      <c r="B49" s="159"/>
      <c r="C49" s="69"/>
      <c r="D49" s="160"/>
      <c r="E49" s="160"/>
      <c r="F49" s="160"/>
      <c r="G49" s="160"/>
      <c r="H49" s="160"/>
      <c r="I49" s="160"/>
      <c r="J49" s="160"/>
      <c r="K49" s="6"/>
      <c r="L49" s="159"/>
      <c r="M49" s="154"/>
      <c r="N49" s="154"/>
      <c r="O49" s="154"/>
      <c r="P49" s="154"/>
      <c r="Q49" s="154"/>
      <c r="R49" s="6"/>
      <c r="S49" s="159"/>
      <c r="T49" s="154"/>
      <c r="U49" s="154"/>
      <c r="V49" s="154"/>
      <c r="W49" s="154"/>
      <c r="X49" s="154"/>
      <c r="Y49" s="154"/>
      <c r="Z49" s="154"/>
      <c r="AA49" s="154"/>
      <c r="AB49" s="154"/>
      <c r="AC49" s="154"/>
      <c r="AD49" s="154"/>
      <c r="AE49" s="184"/>
      <c r="AI49" s="103"/>
    </row>
    <row r="50" spans="1:35" x14ac:dyDescent="0.2">
      <c r="A50" s="162" t="s">
        <v>35</v>
      </c>
      <c r="B50" s="155"/>
      <c r="C50" s="76"/>
      <c r="D50" s="155" t="s">
        <v>36</v>
      </c>
      <c r="E50" s="155"/>
      <c r="F50" s="155"/>
      <c r="G50" s="155"/>
      <c r="H50" s="155"/>
      <c r="I50" s="155"/>
      <c r="J50" s="155"/>
      <c r="K50" s="18"/>
      <c r="L50" s="155" t="s">
        <v>4</v>
      </c>
      <c r="M50" s="156"/>
      <c r="N50" s="156"/>
      <c r="O50" s="156"/>
      <c r="P50" s="156"/>
      <c r="Q50" s="156"/>
      <c r="R50" s="18"/>
      <c r="S50" s="155" t="s">
        <v>41</v>
      </c>
      <c r="T50" s="156"/>
      <c r="U50" s="156"/>
      <c r="V50" s="156"/>
      <c r="W50" s="156"/>
      <c r="X50" s="156"/>
      <c r="Y50" s="156"/>
      <c r="Z50" s="156"/>
      <c r="AA50" s="156"/>
      <c r="AB50" s="156"/>
      <c r="AC50" s="156"/>
      <c r="AD50" s="156"/>
      <c r="AE50" s="157"/>
      <c r="AI50" s="103"/>
    </row>
    <row r="51" spans="1:35" x14ac:dyDescent="0.2">
      <c r="AI51" s="103"/>
    </row>
    <row r="52" spans="1:35" x14ac:dyDescent="0.2">
      <c r="A52" s="70" t="s">
        <v>40</v>
      </c>
      <c r="B52" s="71"/>
      <c r="C52" s="71"/>
      <c r="D52" s="71"/>
      <c r="E52" s="71"/>
      <c r="F52" s="71"/>
      <c r="G52" s="71"/>
      <c r="H52" s="72" t="s">
        <v>14</v>
      </c>
      <c r="I52" s="71"/>
      <c r="J52" s="71"/>
      <c r="K52" s="71"/>
      <c r="L52" s="71"/>
      <c r="M52" s="71"/>
      <c r="N52" s="71"/>
      <c r="O52" s="71"/>
      <c r="P52" s="71"/>
      <c r="Q52" s="71"/>
      <c r="R52" s="71"/>
      <c r="S52" s="71"/>
      <c r="T52" s="71"/>
      <c r="U52" s="71"/>
      <c r="V52" s="71"/>
      <c r="W52" s="71"/>
      <c r="X52" s="71"/>
      <c r="Y52" s="71"/>
      <c r="Z52" s="71"/>
      <c r="AA52" s="71"/>
      <c r="AB52" s="71"/>
      <c r="AC52" s="71"/>
      <c r="AD52" s="71"/>
      <c r="AE52" s="73"/>
      <c r="AI52" s="103"/>
    </row>
    <row r="53" spans="1:35" x14ac:dyDescent="0.2">
      <c r="A53" s="7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75"/>
      <c r="AI53" s="103"/>
    </row>
    <row r="54" spans="1:35" x14ac:dyDescent="0.2">
      <c r="A54" s="158"/>
      <c r="B54" s="159"/>
      <c r="C54" s="69"/>
      <c r="D54" s="160"/>
      <c r="E54" s="160"/>
      <c r="F54" s="160"/>
      <c r="G54" s="160"/>
      <c r="H54" s="160"/>
      <c r="I54" s="160"/>
      <c r="J54" s="160"/>
      <c r="K54" s="6"/>
      <c r="L54" s="159"/>
      <c r="M54" s="154"/>
      <c r="N54" s="154"/>
      <c r="O54" s="154"/>
      <c r="P54" s="154"/>
      <c r="Q54" s="154"/>
      <c r="R54" s="6"/>
      <c r="S54" s="159"/>
      <c r="T54" s="154"/>
      <c r="U54" s="154"/>
      <c r="V54" s="154"/>
      <c r="W54" s="154"/>
      <c r="X54" s="154"/>
      <c r="Y54" s="154"/>
      <c r="Z54" s="154"/>
      <c r="AA54" s="154"/>
      <c r="AB54" s="154"/>
      <c r="AC54" s="154"/>
      <c r="AD54" s="154"/>
      <c r="AE54" s="184"/>
      <c r="AI54" s="103"/>
    </row>
    <row r="55" spans="1:35" x14ac:dyDescent="0.2">
      <c r="A55" s="162" t="s">
        <v>35</v>
      </c>
      <c r="B55" s="155"/>
      <c r="C55" s="76"/>
      <c r="D55" s="155" t="s">
        <v>36</v>
      </c>
      <c r="E55" s="155"/>
      <c r="F55" s="155"/>
      <c r="G55" s="155"/>
      <c r="H55" s="155"/>
      <c r="I55" s="155"/>
      <c r="J55" s="155"/>
      <c r="K55" s="18"/>
      <c r="L55" s="155" t="s">
        <v>4</v>
      </c>
      <c r="M55" s="156"/>
      <c r="N55" s="156"/>
      <c r="O55" s="156"/>
      <c r="P55" s="156"/>
      <c r="Q55" s="156"/>
      <c r="R55" s="18"/>
      <c r="S55" s="155" t="s">
        <v>41</v>
      </c>
      <c r="T55" s="156"/>
      <c r="U55" s="156"/>
      <c r="V55" s="156"/>
      <c r="W55" s="156"/>
      <c r="X55" s="156"/>
      <c r="Y55" s="156"/>
      <c r="Z55" s="156"/>
      <c r="AA55" s="156"/>
      <c r="AB55" s="156"/>
      <c r="AC55" s="156"/>
      <c r="AD55" s="156"/>
      <c r="AE55" s="157"/>
      <c r="AI55" s="103"/>
    </row>
    <row r="56" spans="1:35" x14ac:dyDescent="0.2">
      <c r="A56" s="8"/>
      <c r="AI56" s="103"/>
    </row>
    <row r="57" spans="1:35" x14ac:dyDescent="0.2">
      <c r="AI57" s="103"/>
    </row>
    <row r="58" spans="1:35" x14ac:dyDescent="0.2">
      <c r="AI58" s="103"/>
    </row>
    <row r="59" spans="1:35" x14ac:dyDescent="0.2">
      <c r="AI59" s="103"/>
    </row>
    <row r="60" spans="1:35" x14ac:dyDescent="0.2">
      <c r="AI60" s="103"/>
    </row>
    <row r="61" spans="1:35" x14ac:dyDescent="0.2">
      <c r="AI61" s="103"/>
    </row>
    <row r="62" spans="1:35" ht="22.7" customHeight="1" x14ac:dyDescent="0.2">
      <c r="AI62" s="103"/>
    </row>
    <row r="63" spans="1:35" ht="27" customHeight="1" x14ac:dyDescent="0.2">
      <c r="AI63" s="103"/>
    </row>
    <row r="64" spans="1:35" x14ac:dyDescent="0.2">
      <c r="AI64" s="103"/>
    </row>
    <row r="65" spans="35:35" x14ac:dyDescent="0.2">
      <c r="AI65" s="103"/>
    </row>
    <row r="66" spans="35:35" x14ac:dyDescent="0.2">
      <c r="AI66" s="103"/>
    </row>
    <row r="67" spans="35:35" x14ac:dyDescent="0.2">
      <c r="AI67" s="103"/>
    </row>
    <row r="72" spans="35:35" ht="32.25" customHeight="1" x14ac:dyDescent="0.2"/>
    <row r="73" spans="35:35" ht="27" customHeight="1" x14ac:dyDescent="0.2"/>
    <row r="79" spans="35:35" ht="22.7" customHeight="1" x14ac:dyDescent="0.2"/>
    <row r="80" spans="35:35" ht="27" customHeight="1" x14ac:dyDescent="0.2"/>
    <row r="84" spans="1:34" ht="25.5" customHeight="1" x14ac:dyDescent="0.2"/>
    <row r="89" spans="1:34" s="8" customFormat="1" x14ac:dyDescent="0.2">
      <c r="A89"/>
      <c r="B89"/>
      <c r="C89"/>
      <c r="D89"/>
      <c r="E89"/>
      <c r="F89"/>
      <c r="G89"/>
      <c r="H89"/>
      <c r="I89"/>
      <c r="J89"/>
      <c r="K89"/>
      <c r="L89"/>
      <c r="M89"/>
      <c r="N89"/>
      <c r="O89"/>
      <c r="P89"/>
      <c r="Q89"/>
      <c r="R89"/>
      <c r="S89"/>
      <c r="T89"/>
      <c r="U89"/>
      <c r="V89"/>
      <c r="W89"/>
      <c r="X89"/>
      <c r="Y89"/>
      <c r="Z89"/>
      <c r="AA89"/>
      <c r="AB89"/>
      <c r="AC89"/>
      <c r="AD89"/>
      <c r="AE89"/>
      <c r="AF89"/>
      <c r="AG89"/>
      <c r="AH89"/>
    </row>
    <row r="92" spans="1:34" s="8" customFormat="1" x14ac:dyDescent="0.2">
      <c r="A92"/>
      <c r="B92"/>
      <c r="C92"/>
      <c r="D92"/>
      <c r="E92"/>
      <c r="F92"/>
      <c r="G92"/>
      <c r="H92"/>
      <c r="I92"/>
      <c r="J92"/>
      <c r="K92"/>
      <c r="L92"/>
      <c r="M92"/>
      <c r="N92"/>
      <c r="O92"/>
      <c r="P92"/>
      <c r="Q92"/>
      <c r="R92"/>
      <c r="S92"/>
      <c r="T92"/>
      <c r="U92"/>
      <c r="V92"/>
      <c r="W92"/>
      <c r="X92"/>
      <c r="Y92"/>
      <c r="Z92"/>
      <c r="AA92"/>
      <c r="AB92"/>
      <c r="AC92"/>
      <c r="AD92"/>
      <c r="AE92"/>
      <c r="AF92"/>
      <c r="AG92"/>
      <c r="AH92"/>
    </row>
    <row r="93" spans="1:34" s="8" customFormat="1" x14ac:dyDescent="0.2">
      <c r="A93"/>
      <c r="B93"/>
      <c r="C93"/>
      <c r="D93"/>
      <c r="E93"/>
      <c r="F93"/>
      <c r="G93"/>
      <c r="H93"/>
      <c r="I93"/>
      <c r="J93"/>
      <c r="K93"/>
      <c r="L93"/>
      <c r="M93"/>
      <c r="N93"/>
      <c r="O93"/>
      <c r="P93"/>
      <c r="Q93"/>
      <c r="R93"/>
      <c r="S93"/>
      <c r="T93"/>
      <c r="U93"/>
      <c r="V93"/>
      <c r="W93"/>
      <c r="X93"/>
      <c r="Y93"/>
      <c r="Z93"/>
      <c r="AA93"/>
      <c r="AB93"/>
      <c r="AC93"/>
      <c r="AD93"/>
      <c r="AE93"/>
      <c r="AF93"/>
      <c r="AG93"/>
      <c r="AH93"/>
    </row>
  </sheetData>
  <sheetProtection sheet="1" objects="1" scenarios="1"/>
  <mergeCells count="77">
    <mergeCell ref="A55:B55"/>
    <mergeCell ref="D55:J55"/>
    <mergeCell ref="L55:Q55"/>
    <mergeCell ref="S55:AE55"/>
    <mergeCell ref="A50:B50"/>
    <mergeCell ref="D50:J50"/>
    <mergeCell ref="L50:Q50"/>
    <mergeCell ref="S50:AE50"/>
    <mergeCell ref="A54:B54"/>
    <mergeCell ref="D54:J54"/>
    <mergeCell ref="L54:Q54"/>
    <mergeCell ref="S54:AE54"/>
    <mergeCell ref="A39:B39"/>
    <mergeCell ref="S39:AE39"/>
    <mergeCell ref="S40:AE40"/>
    <mergeCell ref="A49:B49"/>
    <mergeCell ref="D49:J49"/>
    <mergeCell ref="L49:Q49"/>
    <mergeCell ref="S49:AE49"/>
    <mergeCell ref="L45:Q45"/>
    <mergeCell ref="S45:AE45"/>
    <mergeCell ref="D44:J44"/>
    <mergeCell ref="L44:Q44"/>
    <mergeCell ref="S44:AE44"/>
    <mergeCell ref="A40:B40"/>
    <mergeCell ref="A45:B45"/>
    <mergeCell ref="A44:B44"/>
    <mergeCell ref="D45:J45"/>
    <mergeCell ref="X24:AD24"/>
    <mergeCell ref="A21:B21"/>
    <mergeCell ref="S21:W21"/>
    <mergeCell ref="X21:AD21"/>
    <mergeCell ref="C18:H18"/>
    <mergeCell ref="C19:H19"/>
    <mergeCell ref="J22:R22"/>
    <mergeCell ref="S22:W22"/>
    <mergeCell ref="X22:AD22"/>
    <mergeCell ref="Q8:AE8"/>
    <mergeCell ref="Y13:AD13"/>
    <mergeCell ref="J18:R18"/>
    <mergeCell ref="J19:R19"/>
    <mergeCell ref="S18:W18"/>
    <mergeCell ref="S19:W19"/>
    <mergeCell ref="S17:AD17"/>
    <mergeCell ref="X19:AD19"/>
    <mergeCell ref="Y14:AD14"/>
    <mergeCell ref="J13:R13"/>
    <mergeCell ref="X18:AD18"/>
    <mergeCell ref="A1:B1"/>
    <mergeCell ref="C21:H21"/>
    <mergeCell ref="C22:H22"/>
    <mergeCell ref="A17:H17"/>
    <mergeCell ref="A14:B14"/>
    <mergeCell ref="A22:B22"/>
    <mergeCell ref="A13:B13"/>
    <mergeCell ref="A18:B18"/>
    <mergeCell ref="A19:B19"/>
    <mergeCell ref="C14:H14"/>
    <mergeCell ref="C13:H13"/>
    <mergeCell ref="A16:B16"/>
    <mergeCell ref="A10:F10"/>
    <mergeCell ref="AI1:AI67"/>
    <mergeCell ref="J11:P11"/>
    <mergeCell ref="J4:P4"/>
    <mergeCell ref="J5:P5"/>
    <mergeCell ref="J6:P6"/>
    <mergeCell ref="J7:P7"/>
    <mergeCell ref="J8:P8"/>
    <mergeCell ref="J14:R14"/>
    <mergeCell ref="Z1:AF1"/>
    <mergeCell ref="S13:X13"/>
    <mergeCell ref="S14:X14"/>
    <mergeCell ref="J21:R21"/>
    <mergeCell ref="Q4:AE4"/>
    <mergeCell ref="Q5:AE5"/>
    <mergeCell ref="Q6:AE6"/>
    <mergeCell ref="Q7:AE7"/>
  </mergeCells>
  <phoneticPr fontId="8" type="noConversion"/>
  <printOptions horizontalCentered="1"/>
  <pageMargins left="0.39370078740157483" right="0.19685039370078741" top="0.39370078740157483" bottom="0.39370078740157483" header="0.31496062992125984" footer="0.31496062992125984"/>
  <pageSetup paperSize="9" orientation="portrait" r:id="rId1"/>
  <headerFooter alignWithMargins="0">
    <oddFooter>&amp;RSeite&amp;P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H3" sqref="H3"/>
    </sheetView>
  </sheetViews>
  <sheetFormatPr baseColWidth="10" defaultRowHeight="12.75" x14ac:dyDescent="0.2"/>
  <cols>
    <col min="2" max="2" width="5.5703125" bestFit="1" customWidth="1"/>
    <col min="3" max="3" width="6.42578125" bestFit="1" customWidth="1"/>
    <col min="4" max="4" width="10" customWidth="1"/>
    <col min="5" max="5" width="11.7109375" customWidth="1"/>
    <col min="6" max="6" width="9.7109375" customWidth="1"/>
    <col min="8" max="8" width="22.7109375" customWidth="1"/>
  </cols>
  <sheetData>
    <row r="1" spans="1:8" x14ac:dyDescent="0.2">
      <c r="A1" s="32" t="str">
        <f>Auslagenerstattung!A1</f>
        <v>Gültig ab 01.01.2021</v>
      </c>
      <c r="B1" s="32"/>
      <c r="C1" s="32"/>
      <c r="D1" s="32"/>
      <c r="E1" s="110"/>
      <c r="F1" s="110"/>
      <c r="G1" s="32"/>
      <c r="H1" s="32" t="s">
        <v>22</v>
      </c>
    </row>
    <row r="3" spans="1:8" x14ac:dyDescent="0.2">
      <c r="A3" t="str">
        <f>Auslagenerstattung!A4</f>
        <v>Verein:</v>
      </c>
      <c r="F3" s="166" t="str">
        <f>Auslagenerstattung!J4</f>
        <v>Abteilung:</v>
      </c>
      <c r="G3" s="166"/>
      <c r="H3" s="44">
        <f>Auslagenerstattung!Q4</f>
        <v>0</v>
      </c>
    </row>
    <row r="4" spans="1:8" x14ac:dyDescent="0.2">
      <c r="A4" s="2" t="str">
        <f>Auslagenerstattung!A5</f>
        <v>ESV Flügelrad Nürnberg e. V.</v>
      </c>
      <c r="F4" s="166" t="str">
        <f>Auslagenerstattung!J5</f>
        <v>Mitgliedsnummer:</v>
      </c>
      <c r="G4" s="166"/>
      <c r="H4" s="87">
        <f>Auslagenerstattung!Q5</f>
        <v>0</v>
      </c>
    </row>
    <row r="5" spans="1:8" x14ac:dyDescent="0.2">
      <c r="A5" s="2" t="str">
        <f>Auslagenerstattung!A6</f>
        <v>Finkenbrunn 145, 90469 Nürnberg</v>
      </c>
      <c r="F5" s="166" t="str">
        <f>Auslagenerstattung!J6</f>
        <v>Name, Vorname:</v>
      </c>
      <c r="G5" s="166"/>
      <c r="H5" s="87">
        <f>Auslagenerstattung!Q6</f>
        <v>0</v>
      </c>
    </row>
    <row r="6" spans="1:8" x14ac:dyDescent="0.2">
      <c r="F6" s="166" t="str">
        <f>Auslagenerstattung!J7</f>
        <v>Straße:</v>
      </c>
      <c r="G6" s="166"/>
      <c r="H6" s="87">
        <f>Auslagenerstattung!Q7</f>
        <v>0</v>
      </c>
    </row>
    <row r="7" spans="1:8" x14ac:dyDescent="0.2">
      <c r="F7" s="166" t="str">
        <f>Auslagenerstattung!J8</f>
        <v>Plz, Ort:</v>
      </c>
      <c r="G7" s="166"/>
      <c r="H7" s="87">
        <f>Auslagenerstattung!Q8</f>
        <v>0</v>
      </c>
    </row>
    <row r="9" spans="1:8" x14ac:dyDescent="0.2">
      <c r="A9" s="110" t="s">
        <v>17</v>
      </c>
      <c r="B9" s="110"/>
      <c r="C9" s="110"/>
      <c r="D9" s="110"/>
      <c r="E9" s="110"/>
      <c r="F9" s="110"/>
      <c r="G9" s="110"/>
      <c r="H9" s="110"/>
    </row>
    <row r="11" spans="1:8" ht="12.75" customHeight="1" x14ac:dyDescent="0.2">
      <c r="A11" s="165" t="s">
        <v>4</v>
      </c>
      <c r="B11" s="165" t="s">
        <v>8</v>
      </c>
      <c r="C11" s="165"/>
      <c r="D11" s="165" t="s">
        <v>9</v>
      </c>
      <c r="E11" s="167" t="s">
        <v>10</v>
      </c>
      <c r="F11" s="168"/>
      <c r="G11" s="165" t="s">
        <v>11</v>
      </c>
      <c r="H11" s="165" t="s">
        <v>12</v>
      </c>
    </row>
    <row r="12" spans="1:8" x14ac:dyDescent="0.2">
      <c r="A12" s="165"/>
      <c r="B12" s="31" t="s">
        <v>7</v>
      </c>
      <c r="C12" s="31" t="s">
        <v>13</v>
      </c>
      <c r="D12" s="165"/>
      <c r="E12" s="169"/>
      <c r="F12" s="170"/>
      <c r="G12" s="165"/>
      <c r="H12" s="165"/>
    </row>
    <row r="13" spans="1:8" x14ac:dyDescent="0.2">
      <c r="A13" s="92"/>
      <c r="B13" s="93"/>
      <c r="C13" s="93"/>
      <c r="D13" s="46">
        <f>(C13-B13)*24</f>
        <v>0</v>
      </c>
      <c r="E13" s="163"/>
      <c r="F13" s="164"/>
      <c r="G13" s="94"/>
      <c r="H13" s="95"/>
    </row>
    <row r="14" spans="1:8" x14ac:dyDescent="0.2">
      <c r="A14" s="92"/>
      <c r="B14" s="93"/>
      <c r="C14" s="93"/>
      <c r="D14" s="46">
        <f t="shared" ref="D14:D54" si="0">(C14-B14)*24</f>
        <v>0</v>
      </c>
      <c r="E14" s="163"/>
      <c r="F14" s="164"/>
      <c r="G14" s="94"/>
      <c r="H14" s="95"/>
    </row>
    <row r="15" spans="1:8" x14ac:dyDescent="0.2">
      <c r="A15" s="92"/>
      <c r="B15" s="93"/>
      <c r="C15" s="93"/>
      <c r="D15" s="46">
        <f t="shared" si="0"/>
        <v>0</v>
      </c>
      <c r="E15" s="163"/>
      <c r="F15" s="164"/>
      <c r="G15" s="94"/>
      <c r="H15" s="95"/>
    </row>
    <row r="16" spans="1:8" x14ac:dyDescent="0.2">
      <c r="A16" s="92"/>
      <c r="B16" s="93"/>
      <c r="C16" s="93"/>
      <c r="D16" s="46">
        <f t="shared" si="0"/>
        <v>0</v>
      </c>
      <c r="E16" s="163"/>
      <c r="F16" s="164"/>
      <c r="G16" s="94"/>
      <c r="H16" s="95"/>
    </row>
    <row r="17" spans="1:8" x14ac:dyDescent="0.2">
      <c r="A17" s="92"/>
      <c r="B17" s="93"/>
      <c r="C17" s="93"/>
      <c r="D17" s="46">
        <f t="shared" si="0"/>
        <v>0</v>
      </c>
      <c r="E17" s="163"/>
      <c r="F17" s="164"/>
      <c r="G17" s="94"/>
      <c r="H17" s="95"/>
    </row>
    <row r="18" spans="1:8" x14ac:dyDescent="0.2">
      <c r="A18" s="92"/>
      <c r="B18" s="93"/>
      <c r="C18" s="93"/>
      <c r="D18" s="46">
        <f t="shared" si="0"/>
        <v>0</v>
      </c>
      <c r="E18" s="163"/>
      <c r="F18" s="164"/>
      <c r="G18" s="94"/>
      <c r="H18" s="95"/>
    </row>
    <row r="19" spans="1:8" x14ac:dyDescent="0.2">
      <c r="A19" s="92"/>
      <c r="B19" s="93"/>
      <c r="C19" s="93"/>
      <c r="D19" s="46">
        <f t="shared" si="0"/>
        <v>0</v>
      </c>
      <c r="E19" s="163"/>
      <c r="F19" s="164"/>
      <c r="G19" s="94"/>
      <c r="H19" s="95"/>
    </row>
    <row r="20" spans="1:8" x14ac:dyDescent="0.2">
      <c r="A20" s="92"/>
      <c r="B20" s="93"/>
      <c r="C20" s="93"/>
      <c r="D20" s="46">
        <f t="shared" si="0"/>
        <v>0</v>
      </c>
      <c r="E20" s="163"/>
      <c r="F20" s="164"/>
      <c r="G20" s="94"/>
      <c r="H20" s="95"/>
    </row>
    <row r="21" spans="1:8" x14ac:dyDescent="0.2">
      <c r="A21" s="92"/>
      <c r="B21" s="93"/>
      <c r="C21" s="93"/>
      <c r="D21" s="46">
        <f t="shared" si="0"/>
        <v>0</v>
      </c>
      <c r="E21" s="163"/>
      <c r="F21" s="164"/>
      <c r="G21" s="94"/>
      <c r="H21" s="95"/>
    </row>
    <row r="22" spans="1:8" x14ac:dyDescent="0.2">
      <c r="A22" s="92"/>
      <c r="B22" s="93"/>
      <c r="C22" s="93"/>
      <c r="D22" s="46">
        <f t="shared" si="0"/>
        <v>0</v>
      </c>
      <c r="E22" s="163"/>
      <c r="F22" s="164"/>
      <c r="G22" s="94"/>
      <c r="H22" s="95"/>
    </row>
    <row r="23" spans="1:8" x14ac:dyDescent="0.2">
      <c r="A23" s="92"/>
      <c r="B23" s="93"/>
      <c r="C23" s="93"/>
      <c r="D23" s="46">
        <f t="shared" si="0"/>
        <v>0</v>
      </c>
      <c r="E23" s="163"/>
      <c r="F23" s="164"/>
      <c r="G23" s="94"/>
      <c r="H23" s="95"/>
    </row>
    <row r="24" spans="1:8" x14ac:dyDescent="0.2">
      <c r="A24" s="92"/>
      <c r="B24" s="93"/>
      <c r="C24" s="93"/>
      <c r="D24" s="46">
        <f t="shared" si="0"/>
        <v>0</v>
      </c>
      <c r="E24" s="163"/>
      <c r="F24" s="164"/>
      <c r="G24" s="94"/>
      <c r="H24" s="95"/>
    </row>
    <row r="25" spans="1:8" x14ac:dyDescent="0.2">
      <c r="A25" s="92"/>
      <c r="B25" s="93"/>
      <c r="C25" s="93"/>
      <c r="D25" s="46">
        <f t="shared" si="0"/>
        <v>0</v>
      </c>
      <c r="E25" s="163"/>
      <c r="F25" s="164"/>
      <c r="G25" s="94"/>
      <c r="H25" s="95"/>
    </row>
    <row r="26" spans="1:8" x14ac:dyDescent="0.2">
      <c r="A26" s="92"/>
      <c r="B26" s="93"/>
      <c r="C26" s="93"/>
      <c r="D26" s="46">
        <f t="shared" si="0"/>
        <v>0</v>
      </c>
      <c r="E26" s="163"/>
      <c r="F26" s="164"/>
      <c r="G26" s="94"/>
      <c r="H26" s="95"/>
    </row>
    <row r="27" spans="1:8" x14ac:dyDescent="0.2">
      <c r="A27" s="92"/>
      <c r="B27" s="93"/>
      <c r="C27" s="93"/>
      <c r="D27" s="46">
        <f t="shared" si="0"/>
        <v>0</v>
      </c>
      <c r="E27" s="163"/>
      <c r="F27" s="164"/>
      <c r="G27" s="94"/>
      <c r="H27" s="95"/>
    </row>
    <row r="28" spans="1:8" x14ac:dyDescent="0.2">
      <c r="A28" s="92"/>
      <c r="B28" s="93"/>
      <c r="C28" s="93"/>
      <c r="D28" s="46">
        <f t="shared" si="0"/>
        <v>0</v>
      </c>
      <c r="E28" s="163"/>
      <c r="F28" s="164"/>
      <c r="G28" s="94"/>
      <c r="H28" s="95"/>
    </row>
    <row r="29" spans="1:8" x14ac:dyDescent="0.2">
      <c r="A29" s="92"/>
      <c r="B29" s="93"/>
      <c r="C29" s="93"/>
      <c r="D29" s="46">
        <f t="shared" si="0"/>
        <v>0</v>
      </c>
      <c r="E29" s="163"/>
      <c r="F29" s="164"/>
      <c r="G29" s="94"/>
      <c r="H29" s="95"/>
    </row>
    <row r="30" spans="1:8" x14ac:dyDescent="0.2">
      <c r="A30" s="92"/>
      <c r="B30" s="93"/>
      <c r="C30" s="93"/>
      <c r="D30" s="46">
        <f t="shared" si="0"/>
        <v>0</v>
      </c>
      <c r="E30" s="163"/>
      <c r="F30" s="164"/>
      <c r="G30" s="94"/>
      <c r="H30" s="95"/>
    </row>
    <row r="31" spans="1:8" x14ac:dyDescent="0.2">
      <c r="A31" s="92"/>
      <c r="B31" s="93"/>
      <c r="C31" s="93"/>
      <c r="D31" s="46">
        <f t="shared" si="0"/>
        <v>0</v>
      </c>
      <c r="E31" s="163"/>
      <c r="F31" s="164"/>
      <c r="G31" s="94"/>
      <c r="H31" s="95"/>
    </row>
    <row r="32" spans="1:8" x14ac:dyDescent="0.2">
      <c r="A32" s="92"/>
      <c r="B32" s="93"/>
      <c r="C32" s="93"/>
      <c r="D32" s="46">
        <f t="shared" si="0"/>
        <v>0</v>
      </c>
      <c r="E32" s="163"/>
      <c r="F32" s="164"/>
      <c r="G32" s="94"/>
      <c r="H32" s="95"/>
    </row>
    <row r="33" spans="1:8" x14ac:dyDescent="0.2">
      <c r="A33" s="92"/>
      <c r="B33" s="93"/>
      <c r="C33" s="93"/>
      <c r="D33" s="46">
        <f t="shared" si="0"/>
        <v>0</v>
      </c>
      <c r="E33" s="163"/>
      <c r="F33" s="164"/>
      <c r="G33" s="94"/>
      <c r="H33" s="95"/>
    </row>
    <row r="34" spans="1:8" x14ac:dyDescent="0.2">
      <c r="A34" s="92"/>
      <c r="B34" s="93"/>
      <c r="C34" s="93"/>
      <c r="D34" s="46">
        <f t="shared" si="0"/>
        <v>0</v>
      </c>
      <c r="E34" s="163"/>
      <c r="F34" s="164"/>
      <c r="G34" s="94"/>
      <c r="H34" s="95"/>
    </row>
    <row r="35" spans="1:8" x14ac:dyDescent="0.2">
      <c r="A35" s="92"/>
      <c r="B35" s="93"/>
      <c r="C35" s="93"/>
      <c r="D35" s="46">
        <f t="shared" si="0"/>
        <v>0</v>
      </c>
      <c r="E35" s="163"/>
      <c r="F35" s="164"/>
      <c r="G35" s="94"/>
      <c r="H35" s="95"/>
    </row>
    <row r="36" spans="1:8" x14ac:dyDescent="0.2">
      <c r="A36" s="92"/>
      <c r="B36" s="93"/>
      <c r="C36" s="93"/>
      <c r="D36" s="46">
        <f t="shared" si="0"/>
        <v>0</v>
      </c>
      <c r="E36" s="163"/>
      <c r="F36" s="164"/>
      <c r="G36" s="94"/>
      <c r="H36" s="95"/>
    </row>
    <row r="37" spans="1:8" x14ac:dyDescent="0.2">
      <c r="A37" s="92"/>
      <c r="B37" s="93"/>
      <c r="C37" s="93"/>
      <c r="D37" s="46">
        <f t="shared" si="0"/>
        <v>0</v>
      </c>
      <c r="E37" s="163"/>
      <c r="F37" s="164"/>
      <c r="G37" s="94"/>
      <c r="H37" s="95"/>
    </row>
    <row r="38" spans="1:8" x14ac:dyDescent="0.2">
      <c r="A38" s="92"/>
      <c r="B38" s="93"/>
      <c r="C38" s="93"/>
      <c r="D38" s="46">
        <f t="shared" si="0"/>
        <v>0</v>
      </c>
      <c r="E38" s="163"/>
      <c r="F38" s="164"/>
      <c r="G38" s="94"/>
      <c r="H38" s="95"/>
    </row>
    <row r="39" spans="1:8" x14ac:dyDescent="0.2">
      <c r="A39" s="92"/>
      <c r="B39" s="93"/>
      <c r="C39" s="93"/>
      <c r="D39" s="46">
        <f t="shared" si="0"/>
        <v>0</v>
      </c>
      <c r="E39" s="163"/>
      <c r="F39" s="164"/>
      <c r="G39" s="94"/>
      <c r="H39" s="95"/>
    </row>
    <row r="40" spans="1:8" x14ac:dyDescent="0.2">
      <c r="A40" s="92"/>
      <c r="B40" s="93"/>
      <c r="C40" s="93"/>
      <c r="D40" s="46">
        <f t="shared" si="0"/>
        <v>0</v>
      </c>
      <c r="E40" s="163"/>
      <c r="F40" s="164"/>
      <c r="G40" s="94"/>
      <c r="H40" s="95"/>
    </row>
    <row r="41" spans="1:8" x14ac:dyDescent="0.2">
      <c r="A41" s="92"/>
      <c r="B41" s="93"/>
      <c r="C41" s="93"/>
      <c r="D41" s="46">
        <f t="shared" si="0"/>
        <v>0</v>
      </c>
      <c r="E41" s="163"/>
      <c r="F41" s="164"/>
      <c r="G41" s="94"/>
      <c r="H41" s="95"/>
    </row>
    <row r="42" spans="1:8" x14ac:dyDescent="0.2">
      <c r="A42" s="92"/>
      <c r="B42" s="93"/>
      <c r="C42" s="93"/>
      <c r="D42" s="46">
        <f t="shared" si="0"/>
        <v>0</v>
      </c>
      <c r="E42" s="163"/>
      <c r="F42" s="164"/>
      <c r="G42" s="94"/>
      <c r="H42" s="95"/>
    </row>
    <row r="43" spans="1:8" x14ac:dyDescent="0.2">
      <c r="A43" s="92"/>
      <c r="B43" s="93"/>
      <c r="C43" s="93"/>
      <c r="D43" s="46">
        <f t="shared" si="0"/>
        <v>0</v>
      </c>
      <c r="E43" s="163"/>
      <c r="F43" s="164"/>
      <c r="G43" s="94"/>
      <c r="H43" s="95"/>
    </row>
    <row r="44" spans="1:8" x14ac:dyDescent="0.2">
      <c r="A44" s="92"/>
      <c r="B44" s="93"/>
      <c r="C44" s="93"/>
      <c r="D44" s="46">
        <f t="shared" si="0"/>
        <v>0</v>
      </c>
      <c r="E44" s="163"/>
      <c r="F44" s="164"/>
      <c r="G44" s="96"/>
      <c r="H44" s="97"/>
    </row>
    <row r="45" spans="1:8" x14ac:dyDescent="0.2">
      <c r="A45" s="92"/>
      <c r="B45" s="93"/>
      <c r="C45" s="93"/>
      <c r="D45" s="46">
        <f t="shared" si="0"/>
        <v>0</v>
      </c>
      <c r="E45" s="163"/>
      <c r="F45" s="164"/>
      <c r="G45" s="96"/>
      <c r="H45" s="97"/>
    </row>
    <row r="46" spans="1:8" x14ac:dyDescent="0.2">
      <c r="A46" s="92"/>
      <c r="B46" s="93"/>
      <c r="C46" s="93"/>
      <c r="D46" s="46">
        <f t="shared" si="0"/>
        <v>0</v>
      </c>
      <c r="E46" s="163"/>
      <c r="F46" s="164"/>
      <c r="G46" s="96"/>
      <c r="H46" s="97"/>
    </row>
    <row r="47" spans="1:8" x14ac:dyDescent="0.2">
      <c r="A47" s="92"/>
      <c r="B47" s="93"/>
      <c r="C47" s="93"/>
      <c r="D47" s="46">
        <f t="shared" si="0"/>
        <v>0</v>
      </c>
      <c r="E47" s="163"/>
      <c r="F47" s="164"/>
      <c r="G47" s="96"/>
      <c r="H47" s="97"/>
    </row>
    <row r="48" spans="1:8" x14ac:dyDescent="0.2">
      <c r="A48" s="92"/>
      <c r="B48" s="93"/>
      <c r="C48" s="93"/>
      <c r="D48" s="46">
        <f t="shared" si="0"/>
        <v>0</v>
      </c>
      <c r="E48" s="163"/>
      <c r="F48" s="164"/>
      <c r="G48" s="96"/>
      <c r="H48" s="97"/>
    </row>
    <row r="49" spans="1:8" x14ac:dyDescent="0.2">
      <c r="A49" s="92"/>
      <c r="B49" s="93"/>
      <c r="C49" s="93"/>
      <c r="D49" s="46">
        <f t="shared" si="0"/>
        <v>0</v>
      </c>
      <c r="E49" s="163"/>
      <c r="F49" s="164"/>
      <c r="G49" s="96"/>
      <c r="H49" s="97"/>
    </row>
    <row r="50" spans="1:8" x14ac:dyDescent="0.2">
      <c r="A50" s="92"/>
      <c r="B50" s="93"/>
      <c r="C50" s="93"/>
      <c r="D50" s="46">
        <f t="shared" si="0"/>
        <v>0</v>
      </c>
      <c r="E50" s="163"/>
      <c r="F50" s="164"/>
      <c r="G50" s="96"/>
      <c r="H50" s="97"/>
    </row>
    <row r="51" spans="1:8" x14ac:dyDescent="0.2">
      <c r="A51" s="92"/>
      <c r="B51" s="93"/>
      <c r="C51" s="93"/>
      <c r="D51" s="46">
        <f t="shared" si="0"/>
        <v>0</v>
      </c>
      <c r="E51" s="163"/>
      <c r="F51" s="164"/>
      <c r="G51" s="96"/>
      <c r="H51" s="97"/>
    </row>
    <row r="52" spans="1:8" x14ac:dyDescent="0.2">
      <c r="A52" s="92"/>
      <c r="B52" s="93"/>
      <c r="C52" s="93"/>
      <c r="D52" s="46">
        <f t="shared" si="0"/>
        <v>0</v>
      </c>
      <c r="E52" s="163"/>
      <c r="F52" s="164"/>
      <c r="G52" s="96"/>
      <c r="H52" s="97"/>
    </row>
    <row r="53" spans="1:8" x14ac:dyDescent="0.2">
      <c r="A53" s="92"/>
      <c r="B53" s="93"/>
      <c r="C53" s="93"/>
      <c r="D53" s="46">
        <f t="shared" si="0"/>
        <v>0</v>
      </c>
      <c r="E53" s="163"/>
      <c r="F53" s="164"/>
      <c r="G53" s="96"/>
      <c r="H53" s="97"/>
    </row>
    <row r="54" spans="1:8" x14ac:dyDescent="0.2">
      <c r="A54" s="92"/>
      <c r="B54" s="93"/>
      <c r="C54" s="93"/>
      <c r="D54" s="46">
        <f t="shared" si="0"/>
        <v>0</v>
      </c>
      <c r="E54" s="163"/>
      <c r="F54" s="164"/>
      <c r="G54" s="96"/>
      <c r="H54" s="97"/>
    </row>
    <row r="55" spans="1:8" x14ac:dyDescent="0.2">
      <c r="A55" s="48"/>
      <c r="B55" s="48"/>
      <c r="C55" s="48"/>
      <c r="D55" s="50">
        <f>SUM(D13:D54)</f>
        <v>0</v>
      </c>
      <c r="E55" s="49"/>
      <c r="F55" s="48"/>
      <c r="G55" s="48"/>
      <c r="H55" s="48"/>
    </row>
    <row r="56" spans="1:8" ht="15" x14ac:dyDescent="0.25">
      <c r="A56" s="29"/>
    </row>
  </sheetData>
  <sheetProtection sheet="1"/>
  <mergeCells count="55">
    <mergeCell ref="H11:H12"/>
    <mergeCell ref="F7:G7"/>
    <mergeCell ref="E1:F1"/>
    <mergeCell ref="F3:G3"/>
    <mergeCell ref="F4:G4"/>
    <mergeCell ref="F5:G5"/>
    <mergeCell ref="F6:G6"/>
    <mergeCell ref="A9:H9"/>
    <mergeCell ref="G11:G12"/>
    <mergeCell ref="E11:F12"/>
    <mergeCell ref="A11:A12"/>
    <mergeCell ref="B11:C11"/>
    <mergeCell ref="D11:D12"/>
    <mergeCell ref="E13:F13"/>
    <mergeCell ref="E14:F14"/>
    <mergeCell ref="E15:F15"/>
    <mergeCell ref="E25:F25"/>
    <mergeCell ref="E19:F19"/>
    <mergeCell ref="E16:F16"/>
    <mergeCell ref="E17:F17"/>
    <mergeCell ref="E18:F18"/>
    <mergeCell ref="E20:F20"/>
    <mergeCell ref="E21:F21"/>
    <mergeCell ref="E22:F22"/>
    <mergeCell ref="E23:F23"/>
    <mergeCell ref="E24:F24"/>
    <mergeCell ref="E48:F48"/>
    <mergeCell ref="E49:F49"/>
    <mergeCell ref="E38:F38"/>
    <mergeCell ref="E39:F39"/>
    <mergeCell ref="E40:F40"/>
    <mergeCell ref="E41:F41"/>
    <mergeCell ref="E42:F42"/>
    <mergeCell ref="E43:F43"/>
    <mergeCell ref="E44:F44"/>
    <mergeCell ref="E45:F45"/>
    <mergeCell ref="E46:F46"/>
    <mergeCell ref="E47:F47"/>
    <mergeCell ref="E37:F37"/>
    <mergeCell ref="E26:F26"/>
    <mergeCell ref="E27:F27"/>
    <mergeCell ref="E28:F28"/>
    <mergeCell ref="E29:F29"/>
    <mergeCell ref="E30:F30"/>
    <mergeCell ref="E32:F32"/>
    <mergeCell ref="E33:F33"/>
    <mergeCell ref="E34:F34"/>
    <mergeCell ref="E35:F35"/>
    <mergeCell ref="E36:F36"/>
    <mergeCell ref="E31:F31"/>
    <mergeCell ref="E50:F50"/>
    <mergeCell ref="E51:F51"/>
    <mergeCell ref="E52:F52"/>
    <mergeCell ref="E53:F53"/>
    <mergeCell ref="E54:F54"/>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opLeftCell="A7" workbookViewId="0">
      <selection activeCell="A13" sqref="A13:H54"/>
    </sheetView>
  </sheetViews>
  <sheetFormatPr baseColWidth="10" defaultRowHeight="12.75" x14ac:dyDescent="0.2"/>
  <cols>
    <col min="2" max="3" width="5.5703125" bestFit="1" customWidth="1"/>
    <col min="4" max="4" width="10" customWidth="1"/>
    <col min="5" max="5" width="11.7109375" customWidth="1"/>
    <col min="6" max="6" width="9.7109375" customWidth="1"/>
    <col min="8" max="8" width="22.7109375" customWidth="1"/>
  </cols>
  <sheetData>
    <row r="1" spans="1:8" x14ac:dyDescent="0.2">
      <c r="A1" s="32" t="str">
        <f>Auslagenerstattung!A1</f>
        <v>Gültig ab 01.01.2021</v>
      </c>
      <c r="B1" s="32"/>
      <c r="C1" s="32"/>
      <c r="D1" s="32"/>
      <c r="E1" s="110"/>
      <c r="F1" s="110"/>
      <c r="G1" s="32"/>
      <c r="H1" s="32" t="s">
        <v>22</v>
      </c>
    </row>
    <row r="3" spans="1:8" x14ac:dyDescent="0.2">
      <c r="A3" t="str">
        <f>Auslagenerstattung!A4</f>
        <v>Verein:</v>
      </c>
      <c r="F3" s="166" t="str">
        <f>Auslagenerstattung!J4</f>
        <v>Abteilung:</v>
      </c>
      <c r="G3" s="166"/>
      <c r="H3" s="44">
        <f>Auslagenerstattung!Q4</f>
        <v>0</v>
      </c>
    </row>
    <row r="4" spans="1:8" x14ac:dyDescent="0.2">
      <c r="A4" s="2" t="str">
        <f>Auslagenerstattung!A5</f>
        <v>ESV Flügelrad Nürnberg e. V.</v>
      </c>
      <c r="F4" s="166" t="str">
        <f>Auslagenerstattung!J5</f>
        <v>Mitgliedsnummer:</v>
      </c>
      <c r="G4" s="166"/>
      <c r="H4" s="87">
        <f>Auslagenerstattung!Q5</f>
        <v>0</v>
      </c>
    </row>
    <row r="5" spans="1:8" x14ac:dyDescent="0.2">
      <c r="A5" s="2" t="str">
        <f>Auslagenerstattung!A6</f>
        <v>Finkenbrunn 145, 90469 Nürnberg</v>
      </c>
      <c r="F5" s="166" t="str">
        <f>Auslagenerstattung!J6</f>
        <v>Name, Vorname:</v>
      </c>
      <c r="G5" s="166"/>
      <c r="H5" s="87">
        <f>Auslagenerstattung!Q6</f>
        <v>0</v>
      </c>
    </row>
    <row r="6" spans="1:8" x14ac:dyDescent="0.2">
      <c r="F6" s="166" t="str">
        <f>Auslagenerstattung!J7</f>
        <v>Straße:</v>
      </c>
      <c r="G6" s="166"/>
      <c r="H6" s="87">
        <f>Auslagenerstattung!Q7</f>
        <v>0</v>
      </c>
    </row>
    <row r="7" spans="1:8" x14ac:dyDescent="0.2">
      <c r="F7" s="166" t="str">
        <f>Auslagenerstattung!J8</f>
        <v>Plz, Ort:</v>
      </c>
      <c r="G7" s="166"/>
      <c r="H7" s="87">
        <f>Auslagenerstattung!Q8</f>
        <v>0</v>
      </c>
    </row>
    <row r="9" spans="1:8" x14ac:dyDescent="0.2">
      <c r="A9" s="110" t="s">
        <v>17</v>
      </c>
      <c r="B9" s="110"/>
      <c r="C9" s="110"/>
      <c r="D9" s="110"/>
      <c r="E9" s="110"/>
      <c r="F9" s="110"/>
      <c r="G9" s="110"/>
      <c r="H9" s="110"/>
    </row>
    <row r="11" spans="1:8" ht="12.75" customHeight="1" x14ac:dyDescent="0.2">
      <c r="A11" s="165" t="s">
        <v>4</v>
      </c>
      <c r="B11" s="165" t="s">
        <v>8</v>
      </c>
      <c r="C11" s="165"/>
      <c r="D11" s="165" t="s">
        <v>9</v>
      </c>
      <c r="E11" s="167" t="s">
        <v>10</v>
      </c>
      <c r="F11" s="168"/>
      <c r="G11" s="165" t="s">
        <v>11</v>
      </c>
      <c r="H11" s="165" t="s">
        <v>12</v>
      </c>
    </row>
    <row r="12" spans="1:8" x14ac:dyDescent="0.2">
      <c r="A12" s="165"/>
      <c r="B12" s="35" t="s">
        <v>7</v>
      </c>
      <c r="C12" s="35" t="s">
        <v>13</v>
      </c>
      <c r="D12" s="165"/>
      <c r="E12" s="169"/>
      <c r="F12" s="170"/>
      <c r="G12" s="165"/>
      <c r="H12" s="165"/>
    </row>
    <row r="13" spans="1:8" x14ac:dyDescent="0.2">
      <c r="A13" s="92"/>
      <c r="B13" s="93"/>
      <c r="C13" s="93"/>
      <c r="D13" s="98">
        <f>(C13-B13)*24</f>
        <v>0</v>
      </c>
      <c r="E13" s="171"/>
      <c r="F13" s="172"/>
      <c r="G13" s="99"/>
      <c r="H13" s="99"/>
    </row>
    <row r="14" spans="1:8" x14ac:dyDescent="0.2">
      <c r="A14" s="99"/>
      <c r="B14" s="93"/>
      <c r="C14" s="93"/>
      <c r="D14" s="98">
        <f t="shared" ref="D14:D54" si="0">(C14-B14)*24</f>
        <v>0</v>
      </c>
      <c r="E14" s="171"/>
      <c r="F14" s="172"/>
      <c r="G14" s="99"/>
      <c r="H14" s="99"/>
    </row>
    <row r="15" spans="1:8" x14ac:dyDescent="0.2">
      <c r="A15" s="99"/>
      <c r="B15" s="93"/>
      <c r="C15" s="93"/>
      <c r="D15" s="98">
        <f t="shared" si="0"/>
        <v>0</v>
      </c>
      <c r="E15" s="171"/>
      <c r="F15" s="172"/>
      <c r="G15" s="99"/>
      <c r="H15" s="99"/>
    </row>
    <row r="16" spans="1:8" x14ac:dyDescent="0.2">
      <c r="A16" s="99"/>
      <c r="B16" s="93"/>
      <c r="C16" s="93"/>
      <c r="D16" s="98">
        <f t="shared" si="0"/>
        <v>0</v>
      </c>
      <c r="E16" s="171"/>
      <c r="F16" s="172"/>
      <c r="G16" s="99"/>
      <c r="H16" s="99"/>
    </row>
    <row r="17" spans="1:8" x14ac:dyDescent="0.2">
      <c r="A17" s="99"/>
      <c r="B17" s="93"/>
      <c r="C17" s="93"/>
      <c r="D17" s="98">
        <f t="shared" si="0"/>
        <v>0</v>
      </c>
      <c r="E17" s="171"/>
      <c r="F17" s="172"/>
      <c r="G17" s="99"/>
      <c r="H17" s="99"/>
    </row>
    <row r="18" spans="1:8" x14ac:dyDescent="0.2">
      <c r="A18" s="99"/>
      <c r="B18" s="93"/>
      <c r="C18" s="93"/>
      <c r="D18" s="98">
        <f t="shared" si="0"/>
        <v>0</v>
      </c>
      <c r="E18" s="171"/>
      <c r="F18" s="172"/>
      <c r="G18" s="99"/>
      <c r="H18" s="99"/>
    </row>
    <row r="19" spans="1:8" x14ac:dyDescent="0.2">
      <c r="A19" s="99"/>
      <c r="B19" s="93"/>
      <c r="C19" s="93"/>
      <c r="D19" s="98">
        <f t="shared" si="0"/>
        <v>0</v>
      </c>
      <c r="E19" s="171"/>
      <c r="F19" s="172"/>
      <c r="G19" s="99"/>
      <c r="H19" s="99"/>
    </row>
    <row r="20" spans="1:8" x14ac:dyDescent="0.2">
      <c r="A20" s="99"/>
      <c r="B20" s="93"/>
      <c r="C20" s="93"/>
      <c r="D20" s="98">
        <f t="shared" si="0"/>
        <v>0</v>
      </c>
      <c r="E20" s="171"/>
      <c r="F20" s="172"/>
      <c r="G20" s="99"/>
      <c r="H20" s="99"/>
    </row>
    <row r="21" spans="1:8" x14ac:dyDescent="0.2">
      <c r="A21" s="99"/>
      <c r="B21" s="93"/>
      <c r="C21" s="93"/>
      <c r="D21" s="98">
        <f t="shared" si="0"/>
        <v>0</v>
      </c>
      <c r="E21" s="171"/>
      <c r="F21" s="172"/>
      <c r="G21" s="99"/>
      <c r="H21" s="99"/>
    </row>
    <row r="22" spans="1:8" x14ac:dyDescent="0.2">
      <c r="A22" s="99"/>
      <c r="B22" s="93"/>
      <c r="C22" s="93"/>
      <c r="D22" s="98">
        <f t="shared" si="0"/>
        <v>0</v>
      </c>
      <c r="E22" s="171"/>
      <c r="F22" s="172"/>
      <c r="G22" s="99"/>
      <c r="H22" s="99"/>
    </row>
    <row r="23" spans="1:8" x14ac:dyDescent="0.2">
      <c r="A23" s="99"/>
      <c r="B23" s="93"/>
      <c r="C23" s="93"/>
      <c r="D23" s="98">
        <f t="shared" si="0"/>
        <v>0</v>
      </c>
      <c r="E23" s="171"/>
      <c r="F23" s="172"/>
      <c r="G23" s="99"/>
      <c r="H23" s="99"/>
    </row>
    <row r="24" spans="1:8" x14ac:dyDescent="0.2">
      <c r="A24" s="99"/>
      <c r="B24" s="93"/>
      <c r="C24" s="93"/>
      <c r="D24" s="98">
        <f t="shared" si="0"/>
        <v>0</v>
      </c>
      <c r="E24" s="171"/>
      <c r="F24" s="172"/>
      <c r="G24" s="99"/>
      <c r="H24" s="99"/>
    </row>
    <row r="25" spans="1:8" x14ac:dyDescent="0.2">
      <c r="A25" s="99"/>
      <c r="B25" s="93"/>
      <c r="C25" s="93"/>
      <c r="D25" s="98">
        <f t="shared" si="0"/>
        <v>0</v>
      </c>
      <c r="E25" s="171"/>
      <c r="F25" s="172"/>
      <c r="G25" s="99"/>
      <c r="H25" s="99"/>
    </row>
    <row r="26" spans="1:8" x14ac:dyDescent="0.2">
      <c r="A26" s="99"/>
      <c r="B26" s="93"/>
      <c r="C26" s="93"/>
      <c r="D26" s="98">
        <f t="shared" si="0"/>
        <v>0</v>
      </c>
      <c r="E26" s="171"/>
      <c r="F26" s="172"/>
      <c r="G26" s="99"/>
      <c r="H26" s="99"/>
    </row>
    <row r="27" spans="1:8" x14ac:dyDescent="0.2">
      <c r="A27" s="99"/>
      <c r="B27" s="93"/>
      <c r="C27" s="93"/>
      <c r="D27" s="98">
        <f t="shared" si="0"/>
        <v>0</v>
      </c>
      <c r="E27" s="171"/>
      <c r="F27" s="172"/>
      <c r="G27" s="99"/>
      <c r="H27" s="99"/>
    </row>
    <row r="28" spans="1:8" x14ac:dyDescent="0.2">
      <c r="A28" s="99"/>
      <c r="B28" s="93"/>
      <c r="C28" s="93"/>
      <c r="D28" s="98">
        <f t="shared" si="0"/>
        <v>0</v>
      </c>
      <c r="E28" s="171"/>
      <c r="F28" s="172"/>
      <c r="G28" s="99"/>
      <c r="H28" s="99"/>
    </row>
    <row r="29" spans="1:8" x14ac:dyDescent="0.2">
      <c r="A29" s="99"/>
      <c r="B29" s="93"/>
      <c r="C29" s="93"/>
      <c r="D29" s="98">
        <f t="shared" si="0"/>
        <v>0</v>
      </c>
      <c r="E29" s="171"/>
      <c r="F29" s="172"/>
      <c r="G29" s="99"/>
      <c r="H29" s="99"/>
    </row>
    <row r="30" spans="1:8" x14ac:dyDescent="0.2">
      <c r="A30" s="99"/>
      <c r="B30" s="93"/>
      <c r="C30" s="93"/>
      <c r="D30" s="98">
        <f t="shared" si="0"/>
        <v>0</v>
      </c>
      <c r="E30" s="171"/>
      <c r="F30" s="172"/>
      <c r="G30" s="99"/>
      <c r="H30" s="99"/>
    </row>
    <row r="31" spans="1:8" x14ac:dyDescent="0.2">
      <c r="A31" s="99"/>
      <c r="B31" s="93"/>
      <c r="C31" s="93"/>
      <c r="D31" s="98">
        <f t="shared" si="0"/>
        <v>0</v>
      </c>
      <c r="E31" s="171"/>
      <c r="F31" s="172"/>
      <c r="G31" s="99"/>
      <c r="H31" s="99"/>
    </row>
    <row r="32" spans="1:8" x14ac:dyDescent="0.2">
      <c r="A32" s="99"/>
      <c r="B32" s="93"/>
      <c r="C32" s="93"/>
      <c r="D32" s="98">
        <f t="shared" si="0"/>
        <v>0</v>
      </c>
      <c r="E32" s="171"/>
      <c r="F32" s="172"/>
      <c r="G32" s="99"/>
      <c r="H32" s="99"/>
    </row>
    <row r="33" spans="1:8" x14ac:dyDescent="0.2">
      <c r="A33" s="99"/>
      <c r="B33" s="93"/>
      <c r="C33" s="93"/>
      <c r="D33" s="98">
        <f t="shared" si="0"/>
        <v>0</v>
      </c>
      <c r="E33" s="171"/>
      <c r="F33" s="172"/>
      <c r="G33" s="99"/>
      <c r="H33" s="99"/>
    </row>
    <row r="34" spans="1:8" x14ac:dyDescent="0.2">
      <c r="A34" s="99"/>
      <c r="B34" s="93"/>
      <c r="C34" s="93"/>
      <c r="D34" s="98">
        <f t="shared" si="0"/>
        <v>0</v>
      </c>
      <c r="E34" s="171"/>
      <c r="F34" s="172"/>
      <c r="G34" s="99"/>
      <c r="H34" s="99"/>
    </row>
    <row r="35" spans="1:8" x14ac:dyDescent="0.2">
      <c r="A35" s="99"/>
      <c r="B35" s="93"/>
      <c r="C35" s="93"/>
      <c r="D35" s="98">
        <f t="shared" si="0"/>
        <v>0</v>
      </c>
      <c r="E35" s="171"/>
      <c r="F35" s="172"/>
      <c r="G35" s="99"/>
      <c r="H35" s="99"/>
    </row>
    <row r="36" spans="1:8" x14ac:dyDescent="0.2">
      <c r="A36" s="99"/>
      <c r="B36" s="93"/>
      <c r="C36" s="93"/>
      <c r="D36" s="98">
        <f t="shared" si="0"/>
        <v>0</v>
      </c>
      <c r="E36" s="171"/>
      <c r="F36" s="172"/>
      <c r="G36" s="99"/>
      <c r="H36" s="99"/>
    </row>
    <row r="37" spans="1:8" x14ac:dyDescent="0.2">
      <c r="A37" s="99"/>
      <c r="B37" s="93"/>
      <c r="C37" s="93"/>
      <c r="D37" s="98">
        <f t="shared" si="0"/>
        <v>0</v>
      </c>
      <c r="E37" s="171"/>
      <c r="F37" s="172"/>
      <c r="G37" s="99"/>
      <c r="H37" s="99"/>
    </row>
    <row r="38" spans="1:8" x14ac:dyDescent="0.2">
      <c r="A38" s="99"/>
      <c r="B38" s="93"/>
      <c r="C38" s="93"/>
      <c r="D38" s="98">
        <f t="shared" si="0"/>
        <v>0</v>
      </c>
      <c r="E38" s="171"/>
      <c r="F38" s="172"/>
      <c r="G38" s="99"/>
      <c r="H38" s="99"/>
    </row>
    <row r="39" spans="1:8" x14ac:dyDescent="0.2">
      <c r="A39" s="99"/>
      <c r="B39" s="93"/>
      <c r="C39" s="93"/>
      <c r="D39" s="98">
        <f t="shared" si="0"/>
        <v>0</v>
      </c>
      <c r="E39" s="171"/>
      <c r="F39" s="172"/>
      <c r="G39" s="99"/>
      <c r="H39" s="99"/>
    </row>
    <row r="40" spans="1:8" x14ac:dyDescent="0.2">
      <c r="A40" s="99"/>
      <c r="B40" s="93"/>
      <c r="C40" s="93"/>
      <c r="D40" s="98">
        <f t="shared" si="0"/>
        <v>0</v>
      </c>
      <c r="E40" s="171"/>
      <c r="F40" s="172"/>
      <c r="G40" s="99"/>
      <c r="H40" s="99"/>
    </row>
    <row r="41" spans="1:8" x14ac:dyDescent="0.2">
      <c r="A41" s="99"/>
      <c r="B41" s="93"/>
      <c r="C41" s="93"/>
      <c r="D41" s="98">
        <f t="shared" si="0"/>
        <v>0</v>
      </c>
      <c r="E41" s="171"/>
      <c r="F41" s="172"/>
      <c r="G41" s="99"/>
      <c r="H41" s="99"/>
    </row>
    <row r="42" spans="1:8" x14ac:dyDescent="0.2">
      <c r="A42" s="99"/>
      <c r="B42" s="93"/>
      <c r="C42" s="93"/>
      <c r="D42" s="98">
        <f t="shared" si="0"/>
        <v>0</v>
      </c>
      <c r="E42" s="171"/>
      <c r="F42" s="172"/>
      <c r="G42" s="99"/>
      <c r="H42" s="99"/>
    </row>
    <row r="43" spans="1:8" x14ac:dyDescent="0.2">
      <c r="A43" s="99"/>
      <c r="B43" s="93"/>
      <c r="C43" s="93"/>
      <c r="D43" s="98">
        <f t="shared" si="0"/>
        <v>0</v>
      </c>
      <c r="E43" s="171"/>
      <c r="F43" s="172"/>
      <c r="G43" s="99"/>
      <c r="H43" s="99"/>
    </row>
    <row r="44" spans="1:8" x14ac:dyDescent="0.2">
      <c r="A44" s="100"/>
      <c r="B44" s="93"/>
      <c r="C44" s="93"/>
      <c r="D44" s="98">
        <f t="shared" si="0"/>
        <v>0</v>
      </c>
      <c r="E44" s="171"/>
      <c r="F44" s="172"/>
      <c r="G44" s="100"/>
      <c r="H44" s="100"/>
    </row>
    <row r="45" spans="1:8" x14ac:dyDescent="0.2">
      <c r="A45" s="100"/>
      <c r="B45" s="93"/>
      <c r="C45" s="93"/>
      <c r="D45" s="98">
        <f t="shared" si="0"/>
        <v>0</v>
      </c>
      <c r="E45" s="171"/>
      <c r="F45" s="172"/>
      <c r="G45" s="100"/>
      <c r="H45" s="100"/>
    </row>
    <row r="46" spans="1:8" x14ac:dyDescent="0.2">
      <c r="A46" s="100"/>
      <c r="B46" s="93"/>
      <c r="C46" s="93"/>
      <c r="D46" s="98">
        <f t="shared" si="0"/>
        <v>0</v>
      </c>
      <c r="E46" s="171"/>
      <c r="F46" s="172"/>
      <c r="G46" s="100"/>
      <c r="H46" s="100"/>
    </row>
    <row r="47" spans="1:8" x14ac:dyDescent="0.2">
      <c r="A47" s="100"/>
      <c r="B47" s="93"/>
      <c r="C47" s="93"/>
      <c r="D47" s="98">
        <f t="shared" si="0"/>
        <v>0</v>
      </c>
      <c r="E47" s="171"/>
      <c r="F47" s="172"/>
      <c r="G47" s="100"/>
      <c r="H47" s="100"/>
    </row>
    <row r="48" spans="1:8" x14ac:dyDescent="0.2">
      <c r="A48" s="100"/>
      <c r="B48" s="93"/>
      <c r="C48" s="93"/>
      <c r="D48" s="98">
        <f t="shared" si="0"/>
        <v>0</v>
      </c>
      <c r="E48" s="171"/>
      <c r="F48" s="172"/>
      <c r="G48" s="100"/>
      <c r="H48" s="100"/>
    </row>
    <row r="49" spans="1:8" x14ac:dyDescent="0.2">
      <c r="A49" s="100"/>
      <c r="B49" s="93"/>
      <c r="C49" s="93"/>
      <c r="D49" s="98">
        <f t="shared" si="0"/>
        <v>0</v>
      </c>
      <c r="E49" s="171"/>
      <c r="F49" s="172"/>
      <c r="G49" s="100"/>
      <c r="H49" s="100"/>
    </row>
    <row r="50" spans="1:8" x14ac:dyDescent="0.2">
      <c r="A50" s="100"/>
      <c r="B50" s="93"/>
      <c r="C50" s="93"/>
      <c r="D50" s="98">
        <f t="shared" si="0"/>
        <v>0</v>
      </c>
      <c r="E50" s="171"/>
      <c r="F50" s="172"/>
      <c r="G50" s="100"/>
      <c r="H50" s="100"/>
    </row>
    <row r="51" spans="1:8" x14ac:dyDescent="0.2">
      <c r="A51" s="100"/>
      <c r="B51" s="93"/>
      <c r="C51" s="93"/>
      <c r="D51" s="98">
        <f t="shared" si="0"/>
        <v>0</v>
      </c>
      <c r="E51" s="171"/>
      <c r="F51" s="172"/>
      <c r="G51" s="100"/>
      <c r="H51" s="100"/>
    </row>
    <row r="52" spans="1:8" x14ac:dyDescent="0.2">
      <c r="A52" s="100"/>
      <c r="B52" s="93"/>
      <c r="C52" s="93"/>
      <c r="D52" s="98">
        <f t="shared" si="0"/>
        <v>0</v>
      </c>
      <c r="E52" s="171"/>
      <c r="F52" s="172"/>
      <c r="G52" s="100"/>
      <c r="H52" s="100"/>
    </row>
    <row r="53" spans="1:8" x14ac:dyDescent="0.2">
      <c r="A53" s="100"/>
      <c r="B53" s="93"/>
      <c r="C53" s="93"/>
      <c r="D53" s="98">
        <f t="shared" si="0"/>
        <v>0</v>
      </c>
      <c r="E53" s="171"/>
      <c r="F53" s="172"/>
      <c r="G53" s="100"/>
      <c r="H53" s="100"/>
    </row>
    <row r="54" spans="1:8" x14ac:dyDescent="0.2">
      <c r="A54" s="100"/>
      <c r="B54" s="93"/>
      <c r="C54" s="93"/>
      <c r="D54" s="98">
        <f t="shared" si="0"/>
        <v>0</v>
      </c>
      <c r="E54" s="171"/>
      <c r="F54" s="172"/>
      <c r="G54" s="100"/>
      <c r="H54" s="100"/>
    </row>
    <row r="55" spans="1:8" x14ac:dyDescent="0.2">
      <c r="A55" s="44"/>
      <c r="B55" s="44"/>
      <c r="C55" s="44"/>
      <c r="D55" s="47">
        <f>SUM(D13:D54)+'ÜL Stunden'!D55</f>
        <v>0</v>
      </c>
      <c r="E55" s="45"/>
      <c r="F55" s="44"/>
      <c r="G55" s="44"/>
      <c r="H55" s="44"/>
    </row>
    <row r="56" spans="1:8" ht="15" x14ac:dyDescent="0.25">
      <c r="A56" s="29"/>
    </row>
  </sheetData>
  <sheetProtection sheet="1"/>
  <mergeCells count="55">
    <mergeCell ref="E54:F54"/>
    <mergeCell ref="E43:F43"/>
    <mergeCell ref="E44:F44"/>
    <mergeCell ref="E45:F45"/>
    <mergeCell ref="E46:F46"/>
    <mergeCell ref="E47:F47"/>
    <mergeCell ref="E48:F48"/>
    <mergeCell ref="E49:F49"/>
    <mergeCell ref="E50:F50"/>
    <mergeCell ref="E51:F51"/>
    <mergeCell ref="E52:F52"/>
    <mergeCell ref="E53:F53"/>
    <mergeCell ref="E42:F42"/>
    <mergeCell ref="E31:F31"/>
    <mergeCell ref="E32:F32"/>
    <mergeCell ref="E33:F33"/>
    <mergeCell ref="E34:F34"/>
    <mergeCell ref="E35:F35"/>
    <mergeCell ref="E36:F36"/>
    <mergeCell ref="E37:F37"/>
    <mergeCell ref="E38:F38"/>
    <mergeCell ref="E39:F39"/>
    <mergeCell ref="E40:F40"/>
    <mergeCell ref="E27:F27"/>
    <mergeCell ref="E28:F28"/>
    <mergeCell ref="E29:F29"/>
    <mergeCell ref="E30:F30"/>
    <mergeCell ref="E41:F41"/>
    <mergeCell ref="E22:F22"/>
    <mergeCell ref="E23:F23"/>
    <mergeCell ref="E24:F24"/>
    <mergeCell ref="E25:F25"/>
    <mergeCell ref="E26:F26"/>
    <mergeCell ref="E17:F17"/>
    <mergeCell ref="E18:F18"/>
    <mergeCell ref="E19:F19"/>
    <mergeCell ref="E20:F20"/>
    <mergeCell ref="E21:F21"/>
    <mergeCell ref="H11:H12"/>
    <mergeCell ref="E13:F13"/>
    <mergeCell ref="E14:F14"/>
    <mergeCell ref="E15:F15"/>
    <mergeCell ref="E16:F16"/>
    <mergeCell ref="A11:A12"/>
    <mergeCell ref="B11:C11"/>
    <mergeCell ref="D11:D12"/>
    <mergeCell ref="E11:F12"/>
    <mergeCell ref="G11:G12"/>
    <mergeCell ref="E1:F1"/>
    <mergeCell ref="A9:H9"/>
    <mergeCell ref="F3:G3"/>
    <mergeCell ref="F4:G4"/>
    <mergeCell ref="F5:G5"/>
    <mergeCell ref="F6:G6"/>
    <mergeCell ref="F7:G7"/>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4"/>
  <sheetViews>
    <sheetView workbookViewId="0">
      <selection activeCell="A15" sqref="A15:F15"/>
    </sheetView>
  </sheetViews>
  <sheetFormatPr baseColWidth="10" defaultRowHeight="12.75" x14ac:dyDescent="0.2"/>
  <cols>
    <col min="1" max="1" width="9.85546875" customWidth="1"/>
    <col min="2" max="2" width="17.140625" customWidth="1"/>
    <col min="3" max="4" width="18" customWidth="1"/>
    <col min="5" max="5" width="36" customWidth="1"/>
    <col min="6" max="6" width="11.28515625" style="22" customWidth="1"/>
    <col min="7" max="7" width="11.7109375" style="22" customWidth="1"/>
    <col min="8" max="8" width="7.5703125" customWidth="1"/>
    <col min="9" max="9" width="3.85546875" customWidth="1"/>
  </cols>
  <sheetData>
    <row r="1" spans="1:9" x14ac:dyDescent="0.2">
      <c r="A1" s="174" t="str">
        <f>Auslagenerstattung!A1</f>
        <v>Gültig ab 01.01.2021</v>
      </c>
      <c r="B1" s="174"/>
      <c r="C1" s="174"/>
      <c r="D1" s="59"/>
      <c r="E1" s="34"/>
      <c r="F1" s="32" t="s">
        <v>24</v>
      </c>
      <c r="G1" s="32"/>
    </row>
    <row r="2" spans="1:9" x14ac:dyDescent="0.2">
      <c r="F2"/>
      <c r="G2"/>
    </row>
    <row r="3" spans="1:9" x14ac:dyDescent="0.2">
      <c r="A3" t="str">
        <f>Auslagenerstattung!A4</f>
        <v>Verein:</v>
      </c>
      <c r="D3" s="67" t="str">
        <f>Auslagenerstattung!J4</f>
        <v>Abteilung:</v>
      </c>
      <c r="E3" s="44">
        <f>Auslagenerstattung!Q4</f>
        <v>0</v>
      </c>
      <c r="F3"/>
      <c r="G3"/>
    </row>
    <row r="4" spans="1:9" x14ac:dyDescent="0.2">
      <c r="A4" s="2" t="str">
        <f>Auslagenerstattung!A5</f>
        <v>ESV Flügelrad Nürnberg e. V.</v>
      </c>
      <c r="B4" s="2"/>
      <c r="D4" s="67" t="str">
        <f>Auslagenerstattung!J5</f>
        <v>Mitgliedsnummer:</v>
      </c>
      <c r="E4" s="87">
        <f>Auslagenerstattung!Q5</f>
        <v>0</v>
      </c>
      <c r="F4"/>
      <c r="G4"/>
    </row>
    <row r="5" spans="1:9" x14ac:dyDescent="0.2">
      <c r="A5" s="2" t="str">
        <f>Auslagenerstattung!A6</f>
        <v>Finkenbrunn 145, 90469 Nürnberg</v>
      </c>
      <c r="B5" s="2"/>
      <c r="D5" s="67" t="str">
        <f>Auslagenerstattung!J6</f>
        <v>Name, Vorname:</v>
      </c>
      <c r="E5" s="87">
        <f>Auslagenerstattung!Q6</f>
        <v>0</v>
      </c>
      <c r="F5"/>
      <c r="G5"/>
    </row>
    <row r="6" spans="1:9" x14ac:dyDescent="0.2">
      <c r="D6" s="67" t="str">
        <f>Auslagenerstattung!J7</f>
        <v>Straße:</v>
      </c>
      <c r="E6" s="87">
        <f>Auslagenerstattung!Q7</f>
        <v>0</v>
      </c>
      <c r="F6"/>
      <c r="G6"/>
    </row>
    <row r="7" spans="1:9" x14ac:dyDescent="0.2">
      <c r="D7" s="67" t="str">
        <f>Auslagenerstattung!J8</f>
        <v>Plz, Ort:</v>
      </c>
      <c r="E7" s="87">
        <f>Auslagenerstattung!Q8</f>
        <v>0</v>
      </c>
      <c r="F7"/>
      <c r="G7"/>
    </row>
    <row r="8" spans="1:9" x14ac:dyDescent="0.2">
      <c r="F8"/>
      <c r="G8"/>
    </row>
    <row r="9" spans="1:9" ht="18" x14ac:dyDescent="0.25">
      <c r="A9" s="175" t="s">
        <v>56</v>
      </c>
      <c r="B9" s="175"/>
      <c r="C9" s="175"/>
      <c r="D9" s="175"/>
      <c r="E9" s="175"/>
      <c r="F9" s="175"/>
      <c r="G9" s="32"/>
      <c r="H9" s="32"/>
      <c r="I9" s="32"/>
    </row>
    <row r="10" spans="1:9" ht="14.25" x14ac:dyDescent="0.2">
      <c r="A10" s="83" t="s">
        <v>19</v>
      </c>
      <c r="B10" s="8"/>
      <c r="C10" s="33"/>
      <c r="D10" s="33"/>
      <c r="E10" s="84"/>
      <c r="G10"/>
    </row>
    <row r="11" spans="1:9" ht="16.5" customHeight="1" x14ac:dyDescent="0.2">
      <c r="A11" s="174" t="s">
        <v>55</v>
      </c>
      <c r="B11" s="174"/>
      <c r="C11" s="174"/>
      <c r="D11" s="174"/>
      <c r="E11" s="174"/>
      <c r="G11"/>
    </row>
    <row r="12" spans="1:9" ht="15" x14ac:dyDescent="0.25">
      <c r="A12" s="91" t="s">
        <v>52</v>
      </c>
      <c r="B12" s="88"/>
      <c r="C12" s="89"/>
      <c r="D12" s="89"/>
      <c r="E12" s="90"/>
      <c r="G12"/>
    </row>
    <row r="13" spans="1:9" s="6" customFormat="1" x14ac:dyDescent="0.2">
      <c r="A13" s="27"/>
      <c r="B13" s="56"/>
      <c r="C13" s="56"/>
      <c r="D13" s="56"/>
      <c r="E13" s="56"/>
      <c r="F13" s="55"/>
      <c r="G13" s="54"/>
    </row>
    <row r="14" spans="1:9" s="9" customFormat="1" ht="33.75" x14ac:dyDescent="0.2">
      <c r="A14" s="52" t="s">
        <v>4</v>
      </c>
      <c r="B14" s="178" t="s">
        <v>18</v>
      </c>
      <c r="C14" s="179"/>
      <c r="D14" s="176" t="s">
        <v>32</v>
      </c>
      <c r="E14" s="177"/>
      <c r="F14" s="53" t="s">
        <v>20</v>
      </c>
    </row>
    <row r="15" spans="1:9" s="21" customFormat="1" x14ac:dyDescent="0.2">
      <c r="A15" s="101"/>
      <c r="B15" s="173"/>
      <c r="C15" s="173"/>
      <c r="D15" s="180"/>
      <c r="E15" s="181"/>
      <c r="F15" s="102"/>
    </row>
    <row r="16" spans="1:9" s="21" customFormat="1" x14ac:dyDescent="0.2">
      <c r="A16" s="101"/>
      <c r="B16" s="173"/>
      <c r="C16" s="173"/>
      <c r="D16" s="180"/>
      <c r="E16" s="181"/>
      <c r="F16" s="102"/>
    </row>
    <row r="17" spans="1:6" s="21" customFormat="1" x14ac:dyDescent="0.2">
      <c r="A17" s="101"/>
      <c r="B17" s="173"/>
      <c r="C17" s="173"/>
      <c r="D17" s="180"/>
      <c r="E17" s="181"/>
      <c r="F17" s="102"/>
    </row>
    <row r="18" spans="1:6" s="21" customFormat="1" x14ac:dyDescent="0.2">
      <c r="A18" s="101"/>
      <c r="B18" s="173"/>
      <c r="C18" s="173"/>
      <c r="D18" s="180"/>
      <c r="E18" s="181"/>
      <c r="F18" s="102"/>
    </row>
    <row r="19" spans="1:6" s="21" customFormat="1" x14ac:dyDescent="0.2">
      <c r="A19" s="101"/>
      <c r="B19" s="173"/>
      <c r="C19" s="173"/>
      <c r="D19" s="180"/>
      <c r="E19" s="181"/>
      <c r="F19" s="102"/>
    </row>
    <row r="20" spans="1:6" s="21" customFormat="1" x14ac:dyDescent="0.2">
      <c r="A20" s="101"/>
      <c r="B20" s="173"/>
      <c r="C20" s="173"/>
      <c r="D20" s="180"/>
      <c r="E20" s="181"/>
      <c r="F20" s="102"/>
    </row>
    <row r="21" spans="1:6" s="21" customFormat="1" x14ac:dyDescent="0.2">
      <c r="A21" s="101"/>
      <c r="B21" s="173"/>
      <c r="C21" s="173"/>
      <c r="D21" s="180"/>
      <c r="E21" s="181"/>
      <c r="F21" s="102"/>
    </row>
    <row r="22" spans="1:6" s="21" customFormat="1" x14ac:dyDescent="0.2">
      <c r="A22" s="101"/>
      <c r="B22" s="173"/>
      <c r="C22" s="173"/>
      <c r="D22" s="180"/>
      <c r="E22" s="181"/>
      <c r="F22" s="102"/>
    </row>
    <row r="23" spans="1:6" s="21" customFormat="1" x14ac:dyDescent="0.2">
      <c r="A23" s="101"/>
      <c r="B23" s="173"/>
      <c r="C23" s="173"/>
      <c r="D23" s="180"/>
      <c r="E23" s="181"/>
      <c r="F23" s="102"/>
    </row>
    <row r="24" spans="1:6" s="21" customFormat="1" x14ac:dyDescent="0.2">
      <c r="A24" s="101"/>
      <c r="B24" s="173"/>
      <c r="C24" s="173"/>
      <c r="D24" s="180"/>
      <c r="E24" s="181"/>
      <c r="F24" s="102"/>
    </row>
    <row r="25" spans="1:6" s="21" customFormat="1" x14ac:dyDescent="0.2">
      <c r="A25" s="101"/>
      <c r="B25" s="173"/>
      <c r="C25" s="173"/>
      <c r="D25" s="180"/>
      <c r="E25" s="181"/>
      <c r="F25" s="102"/>
    </row>
    <row r="26" spans="1:6" s="21" customFormat="1" x14ac:dyDescent="0.2">
      <c r="A26" s="101"/>
      <c r="B26" s="173"/>
      <c r="C26" s="173"/>
      <c r="D26" s="180"/>
      <c r="E26" s="181"/>
      <c r="F26" s="102"/>
    </row>
    <row r="27" spans="1:6" s="21" customFormat="1" x14ac:dyDescent="0.2">
      <c r="A27" s="101"/>
      <c r="B27" s="173"/>
      <c r="C27" s="173"/>
      <c r="D27" s="180"/>
      <c r="E27" s="181"/>
      <c r="F27" s="102"/>
    </row>
    <row r="28" spans="1:6" s="21" customFormat="1" x14ac:dyDescent="0.2">
      <c r="A28" s="101"/>
      <c r="B28" s="173"/>
      <c r="C28" s="173"/>
      <c r="D28" s="180"/>
      <c r="E28" s="181"/>
      <c r="F28" s="102"/>
    </row>
    <row r="29" spans="1:6" s="21" customFormat="1" x14ac:dyDescent="0.2">
      <c r="A29" s="101"/>
      <c r="B29" s="173"/>
      <c r="C29" s="173"/>
      <c r="D29" s="180"/>
      <c r="E29" s="181"/>
      <c r="F29" s="102"/>
    </row>
    <row r="30" spans="1:6" s="21" customFormat="1" x14ac:dyDescent="0.2">
      <c r="A30" s="101"/>
      <c r="B30" s="173"/>
      <c r="C30" s="173"/>
      <c r="D30" s="180"/>
      <c r="E30" s="181"/>
      <c r="F30" s="102"/>
    </row>
    <row r="31" spans="1:6" s="21" customFormat="1" x14ac:dyDescent="0.2">
      <c r="A31" s="101"/>
      <c r="B31" s="173"/>
      <c r="C31" s="173"/>
      <c r="D31" s="180"/>
      <c r="E31" s="181"/>
      <c r="F31" s="102"/>
    </row>
    <row r="32" spans="1:6" s="21" customFormat="1" x14ac:dyDescent="0.2">
      <c r="A32" s="101"/>
      <c r="B32" s="173"/>
      <c r="C32" s="173"/>
      <c r="D32" s="180"/>
      <c r="E32" s="181"/>
      <c r="F32" s="102"/>
    </row>
    <row r="33" spans="1:6" s="21" customFormat="1" x14ac:dyDescent="0.2">
      <c r="A33" s="101"/>
      <c r="B33" s="173"/>
      <c r="C33" s="173"/>
      <c r="D33" s="180"/>
      <c r="E33" s="181"/>
      <c r="F33" s="102"/>
    </row>
    <row r="34" spans="1:6" s="21" customFormat="1" x14ac:dyDescent="0.2">
      <c r="A34" s="101"/>
      <c r="B34" s="173"/>
      <c r="C34" s="173"/>
      <c r="D34" s="180"/>
      <c r="E34" s="181"/>
      <c r="F34" s="102"/>
    </row>
    <row r="35" spans="1:6" s="21" customFormat="1" x14ac:dyDescent="0.2">
      <c r="A35" s="101"/>
      <c r="B35" s="173"/>
      <c r="C35" s="173"/>
      <c r="D35" s="180"/>
      <c r="E35" s="181"/>
      <c r="F35" s="102"/>
    </row>
    <row r="36" spans="1:6" s="21" customFormat="1" x14ac:dyDescent="0.2">
      <c r="A36" s="101"/>
      <c r="B36" s="173"/>
      <c r="C36" s="173"/>
      <c r="D36" s="180"/>
      <c r="E36" s="181"/>
      <c r="F36" s="102"/>
    </row>
    <row r="37" spans="1:6" s="21" customFormat="1" x14ac:dyDescent="0.2">
      <c r="A37" s="101"/>
      <c r="B37" s="173"/>
      <c r="C37" s="173"/>
      <c r="D37" s="180"/>
      <c r="E37" s="181"/>
      <c r="F37" s="102"/>
    </row>
    <row r="38" spans="1:6" s="21" customFormat="1" x14ac:dyDescent="0.2">
      <c r="A38" s="101"/>
      <c r="B38" s="173"/>
      <c r="C38" s="173"/>
      <c r="D38" s="180"/>
      <c r="E38" s="181"/>
      <c r="F38" s="102"/>
    </row>
    <row r="39" spans="1:6" s="21" customFormat="1" x14ac:dyDescent="0.2">
      <c r="A39" s="101"/>
      <c r="B39" s="173"/>
      <c r="C39" s="173"/>
      <c r="D39" s="180"/>
      <c r="E39" s="181"/>
      <c r="F39" s="102"/>
    </row>
    <row r="40" spans="1:6" s="21" customFormat="1" x14ac:dyDescent="0.2">
      <c r="A40" s="101"/>
      <c r="B40" s="173"/>
      <c r="C40" s="173"/>
      <c r="D40" s="180"/>
      <c r="E40" s="181"/>
      <c r="F40" s="102"/>
    </row>
    <row r="41" spans="1:6" s="21" customFormat="1" x14ac:dyDescent="0.2">
      <c r="A41" s="101"/>
      <c r="B41" s="173"/>
      <c r="C41" s="173"/>
      <c r="D41" s="180"/>
      <c r="E41" s="181"/>
      <c r="F41" s="102"/>
    </row>
    <row r="42" spans="1:6" s="21" customFormat="1" x14ac:dyDescent="0.2">
      <c r="A42" s="101"/>
      <c r="B42" s="173"/>
      <c r="C42" s="173"/>
      <c r="D42" s="180"/>
      <c r="E42" s="181"/>
      <c r="F42" s="102"/>
    </row>
    <row r="43" spans="1:6" s="21" customFormat="1" x14ac:dyDescent="0.2">
      <c r="A43" s="101"/>
      <c r="B43" s="173"/>
      <c r="C43" s="173"/>
      <c r="D43" s="180"/>
      <c r="E43" s="181"/>
      <c r="F43" s="102"/>
    </row>
    <row r="44" spans="1:6" s="21" customFormat="1" x14ac:dyDescent="0.2">
      <c r="A44" s="101"/>
      <c r="B44" s="173"/>
      <c r="C44" s="173"/>
      <c r="D44" s="180"/>
      <c r="E44" s="181"/>
      <c r="F44" s="102"/>
    </row>
    <row r="45" spans="1:6" s="21" customFormat="1" x14ac:dyDescent="0.2">
      <c r="A45" s="101"/>
      <c r="B45" s="173"/>
      <c r="C45" s="173"/>
      <c r="D45" s="180"/>
      <c r="E45" s="181"/>
      <c r="F45" s="102"/>
    </row>
    <row r="46" spans="1:6" s="21" customFormat="1" x14ac:dyDescent="0.2">
      <c r="A46" s="101"/>
      <c r="B46" s="173"/>
      <c r="C46" s="173"/>
      <c r="D46" s="180"/>
      <c r="E46" s="181"/>
      <c r="F46" s="102"/>
    </row>
    <row r="47" spans="1:6" s="21" customFormat="1" x14ac:dyDescent="0.2">
      <c r="A47" s="101"/>
      <c r="B47" s="173"/>
      <c r="C47" s="173"/>
      <c r="D47" s="180"/>
      <c r="E47" s="181"/>
      <c r="F47" s="102"/>
    </row>
    <row r="48" spans="1:6" s="21" customFormat="1" x14ac:dyDescent="0.2">
      <c r="A48" s="101"/>
      <c r="B48" s="173"/>
      <c r="C48" s="173"/>
      <c r="D48" s="180"/>
      <c r="E48" s="181"/>
      <c r="F48" s="102"/>
    </row>
    <row r="49" spans="1:7" s="21" customFormat="1" x14ac:dyDescent="0.2">
      <c r="A49" s="101"/>
      <c r="B49" s="173"/>
      <c r="C49" s="173"/>
      <c r="D49" s="180"/>
      <c r="E49" s="181"/>
      <c r="F49" s="102"/>
    </row>
    <row r="50" spans="1:7" s="21" customFormat="1" x14ac:dyDescent="0.2">
      <c r="A50" s="101"/>
      <c r="B50" s="173"/>
      <c r="C50" s="173"/>
      <c r="D50" s="180"/>
      <c r="E50" s="181"/>
      <c r="F50" s="102"/>
    </row>
    <row r="51" spans="1:7" s="21" customFormat="1" x14ac:dyDescent="0.2">
      <c r="A51" s="101"/>
      <c r="B51" s="173"/>
      <c r="C51" s="173"/>
      <c r="D51" s="180"/>
      <c r="E51" s="181"/>
      <c r="F51" s="102"/>
    </row>
    <row r="52" spans="1:7" s="21" customFormat="1" x14ac:dyDescent="0.2">
      <c r="A52" s="101"/>
      <c r="B52" s="173"/>
      <c r="C52" s="173"/>
      <c r="D52" s="180"/>
      <c r="E52" s="181"/>
      <c r="F52" s="102"/>
    </row>
    <row r="53" spans="1:7" s="21" customFormat="1" x14ac:dyDescent="0.2">
      <c r="A53" s="101"/>
      <c r="B53" s="173"/>
      <c r="C53" s="173"/>
      <c r="D53" s="180"/>
      <c r="E53" s="181"/>
      <c r="F53" s="102"/>
    </row>
    <row r="54" spans="1:7" s="21" customFormat="1" x14ac:dyDescent="0.2">
      <c r="A54" s="101"/>
      <c r="B54" s="173"/>
      <c r="C54" s="173"/>
      <c r="D54" s="180"/>
      <c r="E54" s="181"/>
      <c r="F54" s="102"/>
    </row>
    <row r="55" spans="1:7" s="21" customFormat="1" x14ac:dyDescent="0.2">
      <c r="A55" s="101"/>
      <c r="B55" s="173"/>
      <c r="C55" s="173"/>
      <c r="D55" s="180"/>
      <c r="E55" s="181"/>
      <c r="F55" s="102"/>
    </row>
    <row r="56" spans="1:7" s="21" customFormat="1" x14ac:dyDescent="0.2">
      <c r="A56" s="101"/>
      <c r="B56" s="173"/>
      <c r="C56" s="173"/>
      <c r="D56" s="180"/>
      <c r="E56" s="181"/>
      <c r="F56" s="102"/>
    </row>
    <row r="57" spans="1:7" ht="15.75" x14ac:dyDescent="0.25">
      <c r="A57" s="81"/>
      <c r="B57" s="25"/>
      <c r="C57" s="26"/>
      <c r="D57" s="26"/>
      <c r="E57" s="82" t="s">
        <v>21</v>
      </c>
      <c r="F57" s="85">
        <f>SUM(F15:F56)</f>
        <v>0</v>
      </c>
      <c r="G57"/>
    </row>
    <row r="58" spans="1:7" x14ac:dyDescent="0.2">
      <c r="F58"/>
      <c r="G58"/>
    </row>
    <row r="59" spans="1:7" x14ac:dyDescent="0.2">
      <c r="F59"/>
      <c r="G59"/>
    </row>
    <row r="60" spans="1:7" x14ac:dyDescent="0.2">
      <c r="F60"/>
      <c r="G60"/>
    </row>
    <row r="61" spans="1:7" x14ac:dyDescent="0.2">
      <c r="F61"/>
      <c r="G61"/>
    </row>
    <row r="62" spans="1:7" x14ac:dyDescent="0.2">
      <c r="F62"/>
      <c r="G62"/>
    </row>
    <row r="63" spans="1:7" x14ac:dyDescent="0.2">
      <c r="F63"/>
      <c r="G63"/>
    </row>
    <row r="64" spans="1:7" x14ac:dyDescent="0.2">
      <c r="F64"/>
      <c r="G64"/>
    </row>
    <row r="65" spans="1:7" x14ac:dyDescent="0.2">
      <c r="F65"/>
      <c r="G65"/>
    </row>
    <row r="66" spans="1:7" x14ac:dyDescent="0.2">
      <c r="F66"/>
      <c r="G66"/>
    </row>
    <row r="67" spans="1:7" x14ac:dyDescent="0.2">
      <c r="F67"/>
      <c r="G67"/>
    </row>
    <row r="68" spans="1:7" x14ac:dyDescent="0.2">
      <c r="F68"/>
      <c r="G68"/>
    </row>
    <row r="69" spans="1:7" x14ac:dyDescent="0.2">
      <c r="F69"/>
      <c r="G69"/>
    </row>
    <row r="70" spans="1:7" x14ac:dyDescent="0.2">
      <c r="F70"/>
      <c r="G70"/>
    </row>
    <row r="71" spans="1:7" x14ac:dyDescent="0.2">
      <c r="F71"/>
      <c r="G71"/>
    </row>
    <row r="72" spans="1:7" x14ac:dyDescent="0.2">
      <c r="F72"/>
      <c r="G72"/>
    </row>
    <row r="73" spans="1:7" x14ac:dyDescent="0.2">
      <c r="F73"/>
      <c r="G73"/>
    </row>
    <row r="74" spans="1:7" x14ac:dyDescent="0.2">
      <c r="F74"/>
      <c r="G74"/>
    </row>
    <row r="75" spans="1:7" ht="15.75" x14ac:dyDescent="0.25">
      <c r="A75" s="19"/>
      <c r="B75" s="19"/>
      <c r="C75" s="19"/>
      <c r="D75" s="19"/>
      <c r="E75" s="19"/>
      <c r="F75" s="23"/>
      <c r="G75" s="23"/>
    </row>
    <row r="76" spans="1:7" ht="15.75" x14ac:dyDescent="0.25">
      <c r="A76" s="19"/>
      <c r="B76" s="19"/>
      <c r="C76" s="19"/>
      <c r="D76" s="19"/>
      <c r="E76" s="19"/>
      <c r="F76" s="23"/>
      <c r="G76" s="23"/>
    </row>
    <row r="77" spans="1:7" ht="15.75" x14ac:dyDescent="0.25">
      <c r="A77" s="19"/>
      <c r="B77" s="19"/>
      <c r="C77" s="19"/>
      <c r="D77" s="19"/>
      <c r="E77" s="19"/>
      <c r="F77" s="23"/>
      <c r="G77" s="23"/>
    </row>
    <row r="78" spans="1:7" ht="15.75" x14ac:dyDescent="0.25">
      <c r="A78" s="19"/>
      <c r="B78" s="19"/>
      <c r="C78" s="19"/>
      <c r="D78" s="19"/>
      <c r="E78" s="19"/>
      <c r="F78" s="23"/>
      <c r="G78" s="23"/>
    </row>
    <row r="79" spans="1:7" ht="15.75" x14ac:dyDescent="0.25">
      <c r="A79" s="19"/>
      <c r="B79" s="19"/>
      <c r="C79" s="19"/>
      <c r="D79" s="19"/>
      <c r="E79" s="19"/>
      <c r="F79" s="23"/>
      <c r="G79" s="23"/>
    </row>
    <row r="80" spans="1:7" ht="15.75" x14ac:dyDescent="0.25">
      <c r="A80" s="19"/>
      <c r="B80" s="19"/>
      <c r="C80" s="19"/>
      <c r="D80" s="19"/>
      <c r="E80" s="19"/>
      <c r="F80" s="23"/>
      <c r="G80" s="23"/>
    </row>
    <row r="81" spans="1:7" ht="15.75" x14ac:dyDescent="0.25">
      <c r="A81" s="19"/>
      <c r="B81" s="19"/>
      <c r="C81" s="19"/>
      <c r="D81" s="19"/>
      <c r="E81" s="19"/>
      <c r="F81" s="23"/>
      <c r="G81" s="23"/>
    </row>
    <row r="82" spans="1:7" ht="15.75" x14ac:dyDescent="0.25">
      <c r="A82" s="19"/>
      <c r="B82" s="19"/>
      <c r="C82" s="19"/>
      <c r="D82" s="19"/>
      <c r="E82" s="19"/>
      <c r="F82" s="23"/>
      <c r="G82" s="23"/>
    </row>
    <row r="83" spans="1:7" ht="15.75" x14ac:dyDescent="0.25">
      <c r="A83" s="19"/>
      <c r="B83" s="19"/>
      <c r="C83" s="19"/>
      <c r="D83" s="19"/>
      <c r="E83" s="19"/>
      <c r="F83" s="23"/>
      <c r="G83" s="23"/>
    </row>
    <row r="84" spans="1:7" x14ac:dyDescent="0.2">
      <c r="A84" s="6"/>
      <c r="B84" s="6"/>
      <c r="C84" s="6"/>
      <c r="D84" s="6"/>
      <c r="E84" s="6"/>
      <c r="F84" s="24"/>
      <c r="G84" s="24"/>
    </row>
    <row r="85" spans="1:7" x14ac:dyDescent="0.2">
      <c r="A85" s="6"/>
      <c r="B85" s="6"/>
      <c r="C85" s="6"/>
      <c r="D85" s="6"/>
      <c r="E85" s="6"/>
      <c r="F85" s="24"/>
      <c r="G85" s="24"/>
    </row>
    <row r="86" spans="1:7" x14ac:dyDescent="0.2">
      <c r="A86" s="6"/>
      <c r="B86" s="6"/>
      <c r="C86" s="6"/>
      <c r="D86" s="6"/>
      <c r="E86" s="6"/>
      <c r="F86" s="24"/>
      <c r="G86" s="24"/>
    </row>
    <row r="87" spans="1:7" x14ac:dyDescent="0.2">
      <c r="A87" s="6"/>
      <c r="B87" s="6"/>
      <c r="C87" s="6"/>
      <c r="D87" s="6"/>
      <c r="E87" s="6"/>
      <c r="F87" s="24"/>
      <c r="G87" s="24"/>
    </row>
    <row r="88" spans="1:7" x14ac:dyDescent="0.2">
      <c r="A88" s="6"/>
      <c r="B88" s="6"/>
      <c r="C88" s="6"/>
      <c r="D88" s="6"/>
      <c r="E88" s="6"/>
      <c r="F88" s="24"/>
      <c r="G88" s="24"/>
    </row>
    <row r="89" spans="1:7" x14ac:dyDescent="0.2">
      <c r="A89" s="6"/>
      <c r="B89" s="6"/>
      <c r="C89" s="6"/>
      <c r="D89" s="6"/>
      <c r="E89" s="6"/>
      <c r="F89" s="24"/>
      <c r="G89" s="24"/>
    </row>
    <row r="90" spans="1:7" x14ac:dyDescent="0.2">
      <c r="A90" s="6"/>
      <c r="B90" s="6"/>
      <c r="C90" s="6"/>
      <c r="D90" s="6"/>
      <c r="E90" s="6"/>
      <c r="F90" s="24"/>
      <c r="G90" s="24"/>
    </row>
    <row r="91" spans="1:7" x14ac:dyDescent="0.2">
      <c r="A91" s="6"/>
      <c r="B91" s="6"/>
      <c r="C91" s="6"/>
      <c r="D91" s="6"/>
      <c r="E91" s="6"/>
      <c r="F91" s="24"/>
      <c r="G91" s="24"/>
    </row>
    <row r="92" spans="1:7" x14ac:dyDescent="0.2">
      <c r="A92" s="6"/>
      <c r="B92" s="6"/>
      <c r="C92" s="6"/>
      <c r="D92" s="6"/>
      <c r="E92" s="6"/>
      <c r="F92" s="24"/>
      <c r="G92" s="24"/>
    </row>
    <row r="93" spans="1:7" x14ac:dyDescent="0.2">
      <c r="A93" s="6"/>
      <c r="B93" s="6"/>
      <c r="C93" s="6"/>
      <c r="D93" s="6"/>
      <c r="E93" s="6"/>
      <c r="F93" s="24"/>
      <c r="G93" s="24"/>
    </row>
    <row r="94" spans="1:7" x14ac:dyDescent="0.2">
      <c r="A94" s="6"/>
      <c r="B94" s="6"/>
      <c r="C94" s="6"/>
      <c r="D94" s="6"/>
      <c r="E94" s="6"/>
      <c r="F94" s="24"/>
      <c r="G94" s="24"/>
    </row>
    <row r="95" spans="1:7" x14ac:dyDescent="0.2">
      <c r="A95" s="6"/>
      <c r="B95" s="6"/>
      <c r="C95" s="6"/>
      <c r="D95" s="6"/>
      <c r="E95" s="6"/>
      <c r="F95" s="24"/>
      <c r="G95" s="24"/>
    </row>
    <row r="96" spans="1:7" x14ac:dyDescent="0.2">
      <c r="A96" s="6"/>
      <c r="B96" s="6"/>
      <c r="C96" s="6"/>
      <c r="D96" s="6"/>
      <c r="E96" s="6"/>
      <c r="F96" s="24"/>
      <c r="G96" s="24"/>
    </row>
    <row r="97" spans="1:7" x14ac:dyDescent="0.2">
      <c r="A97" s="6"/>
      <c r="B97" s="6"/>
      <c r="C97" s="6"/>
      <c r="D97" s="6"/>
      <c r="E97" s="6"/>
      <c r="F97" s="24"/>
      <c r="G97" s="24"/>
    </row>
    <row r="98" spans="1:7" x14ac:dyDescent="0.2">
      <c r="A98" s="6"/>
      <c r="B98" s="6"/>
      <c r="C98" s="6"/>
      <c r="D98" s="6"/>
      <c r="E98" s="6"/>
      <c r="F98" s="24"/>
      <c r="G98" s="24"/>
    </row>
    <row r="99" spans="1:7" x14ac:dyDescent="0.2">
      <c r="A99" s="6"/>
      <c r="B99" s="6"/>
      <c r="C99" s="6"/>
      <c r="D99" s="6"/>
      <c r="E99" s="6"/>
      <c r="F99" s="24"/>
      <c r="G99" s="24"/>
    </row>
    <row r="100" spans="1:7" x14ac:dyDescent="0.2">
      <c r="A100" s="6"/>
      <c r="B100" s="6"/>
      <c r="C100" s="6"/>
      <c r="D100" s="6"/>
      <c r="E100" s="6"/>
      <c r="F100" s="24"/>
      <c r="G100" s="24"/>
    </row>
    <row r="101" spans="1:7" x14ac:dyDescent="0.2">
      <c r="A101" s="6"/>
      <c r="B101" s="6"/>
      <c r="C101" s="6"/>
      <c r="D101" s="6"/>
      <c r="E101" s="6"/>
      <c r="F101" s="24"/>
      <c r="G101" s="24"/>
    </row>
    <row r="102" spans="1:7" x14ac:dyDescent="0.2">
      <c r="A102" s="6"/>
      <c r="B102" s="6"/>
      <c r="C102" s="6"/>
      <c r="D102" s="6"/>
      <c r="E102" s="6"/>
      <c r="F102" s="24"/>
      <c r="G102" s="24"/>
    </row>
    <row r="103" spans="1:7" x14ac:dyDescent="0.2">
      <c r="A103" s="6"/>
      <c r="B103" s="6"/>
      <c r="C103" s="6"/>
      <c r="D103" s="6"/>
      <c r="E103" s="6"/>
      <c r="F103" s="24"/>
      <c r="G103" s="24"/>
    </row>
    <row r="104" spans="1:7" x14ac:dyDescent="0.2">
      <c r="A104" s="6"/>
      <c r="B104" s="6"/>
      <c r="C104" s="6"/>
      <c r="D104" s="6"/>
      <c r="E104" s="6"/>
      <c r="F104" s="24"/>
      <c r="G104" s="24"/>
    </row>
    <row r="105" spans="1:7" ht="15.75" x14ac:dyDescent="0.25">
      <c r="A105" s="19"/>
      <c r="B105" s="19"/>
      <c r="C105" s="19"/>
      <c r="D105" s="19"/>
      <c r="E105" s="19"/>
      <c r="F105" s="23"/>
      <c r="G105" s="23"/>
    </row>
    <row r="106" spans="1:7" ht="15.75" x14ac:dyDescent="0.25">
      <c r="A106" s="19"/>
      <c r="B106" s="19"/>
      <c r="C106" s="19"/>
      <c r="D106" s="19"/>
      <c r="E106" s="19"/>
      <c r="F106" s="23"/>
      <c r="G106" s="23"/>
    </row>
    <row r="107" spans="1:7" ht="15.75" x14ac:dyDescent="0.25">
      <c r="A107" s="19"/>
      <c r="B107" s="19"/>
      <c r="C107" s="19"/>
      <c r="D107" s="19"/>
      <c r="E107" s="19"/>
      <c r="F107" s="23"/>
      <c r="G107" s="23"/>
    </row>
    <row r="108" spans="1:7" ht="15.75" x14ac:dyDescent="0.25">
      <c r="A108" s="19"/>
      <c r="B108" s="19"/>
      <c r="C108" s="19"/>
      <c r="D108" s="19"/>
      <c r="E108" s="19"/>
      <c r="F108" s="23"/>
      <c r="G108" s="23"/>
    </row>
    <row r="109" spans="1:7" ht="15.75" x14ac:dyDescent="0.25">
      <c r="A109" s="19"/>
      <c r="B109" s="19"/>
      <c r="C109" s="19"/>
      <c r="D109" s="19"/>
      <c r="E109" s="19"/>
      <c r="F109" s="23"/>
      <c r="G109" s="23"/>
    </row>
    <row r="110" spans="1:7" ht="15.75" x14ac:dyDescent="0.25">
      <c r="A110" s="19"/>
      <c r="B110" s="19"/>
      <c r="C110" s="19"/>
      <c r="D110" s="19"/>
      <c r="E110" s="19"/>
      <c r="F110" s="23"/>
      <c r="G110" s="23"/>
    </row>
    <row r="111" spans="1:7" ht="15.75" x14ac:dyDescent="0.25">
      <c r="A111" s="19"/>
      <c r="B111" s="19"/>
      <c r="C111" s="19"/>
      <c r="D111" s="19"/>
      <c r="E111" s="19"/>
      <c r="F111" s="23"/>
      <c r="G111" s="23"/>
    </row>
    <row r="112" spans="1:7" ht="15.75" x14ac:dyDescent="0.25">
      <c r="A112" s="19"/>
      <c r="B112" s="19"/>
      <c r="C112" s="19"/>
      <c r="D112" s="19"/>
      <c r="E112" s="19"/>
      <c r="F112" s="23"/>
      <c r="G112" s="23"/>
    </row>
    <row r="113" spans="1:7" ht="15.75" x14ac:dyDescent="0.25">
      <c r="A113" s="19"/>
      <c r="B113" s="19"/>
      <c r="C113" s="19"/>
      <c r="D113" s="19"/>
      <c r="E113" s="19"/>
      <c r="F113" s="23"/>
      <c r="G113" s="23"/>
    </row>
    <row r="114" spans="1:7" ht="15.75" x14ac:dyDescent="0.25">
      <c r="A114" s="19"/>
      <c r="B114" s="19"/>
      <c r="C114" s="19"/>
      <c r="D114" s="19"/>
      <c r="E114" s="19"/>
      <c r="F114" s="23"/>
      <c r="G114" s="23"/>
    </row>
    <row r="115" spans="1:7" ht="15.75" x14ac:dyDescent="0.25">
      <c r="A115" s="19"/>
      <c r="B115" s="19"/>
      <c r="C115" s="19"/>
      <c r="D115" s="19"/>
      <c r="E115" s="19"/>
      <c r="F115" s="23"/>
      <c r="G115" s="23"/>
    </row>
    <row r="116" spans="1:7" ht="15.75" x14ac:dyDescent="0.25">
      <c r="A116" s="19"/>
      <c r="B116" s="19"/>
      <c r="C116" s="19"/>
      <c r="D116" s="19"/>
      <c r="E116" s="19"/>
      <c r="F116" s="23"/>
      <c r="G116" s="23"/>
    </row>
    <row r="117" spans="1:7" ht="15.75" x14ac:dyDescent="0.25">
      <c r="A117" s="19"/>
      <c r="B117" s="19"/>
      <c r="C117" s="19"/>
      <c r="D117" s="19"/>
      <c r="E117" s="19"/>
      <c r="F117" s="23"/>
      <c r="G117" s="23"/>
    </row>
    <row r="118" spans="1:7" ht="15.75" x14ac:dyDescent="0.25">
      <c r="A118" s="19"/>
      <c r="B118" s="19"/>
      <c r="C118" s="19"/>
      <c r="D118" s="19"/>
      <c r="E118" s="19"/>
      <c r="F118" s="23"/>
      <c r="G118" s="23"/>
    </row>
    <row r="119" spans="1:7" ht="15.75" x14ac:dyDescent="0.25">
      <c r="A119" s="19"/>
      <c r="B119" s="19"/>
      <c r="C119" s="19"/>
      <c r="D119" s="19"/>
      <c r="E119" s="19"/>
      <c r="F119" s="23"/>
      <c r="G119" s="23"/>
    </row>
    <row r="120" spans="1:7" ht="15.75" x14ac:dyDescent="0.25">
      <c r="A120" s="19"/>
      <c r="B120" s="19"/>
      <c r="C120" s="19"/>
      <c r="D120" s="19"/>
      <c r="E120" s="19"/>
      <c r="F120" s="23"/>
      <c r="G120" s="23"/>
    </row>
    <row r="121" spans="1:7" ht="15.75" x14ac:dyDescent="0.25">
      <c r="A121" s="19"/>
      <c r="B121" s="19"/>
      <c r="C121" s="19"/>
      <c r="D121" s="19"/>
      <c r="E121" s="19"/>
      <c r="F121" s="23"/>
      <c r="G121" s="23"/>
    </row>
    <row r="122" spans="1:7" ht="15.75" x14ac:dyDescent="0.25">
      <c r="A122" s="19"/>
      <c r="B122" s="19"/>
      <c r="C122" s="19"/>
      <c r="D122" s="19"/>
      <c r="E122" s="19"/>
      <c r="F122" s="23"/>
      <c r="G122" s="23"/>
    </row>
    <row r="123" spans="1:7" ht="15.75" x14ac:dyDescent="0.25">
      <c r="A123" s="19"/>
      <c r="B123" s="19"/>
      <c r="C123" s="19"/>
      <c r="D123" s="19"/>
      <c r="E123" s="19"/>
      <c r="F123" s="23"/>
      <c r="G123" s="23"/>
    </row>
    <row r="124" spans="1:7" ht="15.75" x14ac:dyDescent="0.25">
      <c r="A124" s="19"/>
      <c r="B124" s="19"/>
      <c r="C124" s="19"/>
      <c r="D124" s="19"/>
      <c r="E124" s="19"/>
      <c r="F124" s="23"/>
      <c r="G124" s="23"/>
    </row>
    <row r="125" spans="1:7" ht="15.75" x14ac:dyDescent="0.25">
      <c r="A125" s="19"/>
      <c r="B125" s="19"/>
      <c r="C125" s="19"/>
      <c r="D125" s="19"/>
      <c r="E125" s="19"/>
      <c r="F125" s="23"/>
      <c r="G125" s="23"/>
    </row>
    <row r="126" spans="1:7" ht="15.75" x14ac:dyDescent="0.25">
      <c r="A126" s="19"/>
      <c r="B126" s="19"/>
      <c r="C126" s="19"/>
      <c r="D126" s="19"/>
      <c r="E126" s="19"/>
      <c r="F126" s="23"/>
      <c r="G126" s="23"/>
    </row>
    <row r="127" spans="1:7" ht="15.75" x14ac:dyDescent="0.25">
      <c r="A127" s="20"/>
      <c r="B127" s="20"/>
      <c r="C127" s="20"/>
      <c r="D127" s="20"/>
      <c r="E127" s="20"/>
      <c r="F127" s="23"/>
      <c r="G127" s="23"/>
    </row>
    <row r="128" spans="1:7" ht="15.75" x14ac:dyDescent="0.25">
      <c r="A128" s="20"/>
      <c r="B128" s="20"/>
      <c r="C128" s="20"/>
      <c r="D128" s="20"/>
      <c r="E128" s="20"/>
      <c r="F128" s="23"/>
      <c r="G128" s="23"/>
    </row>
    <row r="129" spans="1:7" ht="15.75" x14ac:dyDescent="0.25">
      <c r="A129" s="20"/>
      <c r="B129" s="20"/>
      <c r="C129" s="20"/>
      <c r="D129" s="20"/>
      <c r="E129" s="20"/>
      <c r="F129" s="23"/>
      <c r="G129" s="23"/>
    </row>
    <row r="130" spans="1:7" ht="15.75" x14ac:dyDescent="0.25">
      <c r="A130" s="20"/>
      <c r="B130" s="20"/>
      <c r="C130" s="20"/>
      <c r="D130" s="20"/>
      <c r="E130" s="20"/>
      <c r="F130" s="23"/>
      <c r="G130" s="23"/>
    </row>
    <row r="131" spans="1:7" ht="15.75" x14ac:dyDescent="0.25">
      <c r="A131" s="20"/>
      <c r="B131" s="20"/>
      <c r="C131" s="20"/>
      <c r="D131" s="20"/>
      <c r="E131" s="20"/>
      <c r="F131" s="23"/>
      <c r="G131" s="23"/>
    </row>
    <row r="132" spans="1:7" ht="15.75" x14ac:dyDescent="0.25">
      <c r="A132" s="20"/>
      <c r="B132" s="20"/>
      <c r="C132" s="20"/>
      <c r="D132" s="20"/>
      <c r="E132" s="20"/>
      <c r="F132" s="23"/>
      <c r="G132" s="23"/>
    </row>
    <row r="133" spans="1:7" ht="15.75" x14ac:dyDescent="0.25">
      <c r="A133" s="20"/>
      <c r="B133" s="20"/>
      <c r="C133" s="20"/>
      <c r="D133" s="20"/>
      <c r="E133" s="20"/>
      <c r="F133" s="23"/>
      <c r="G133" s="23"/>
    </row>
    <row r="134" spans="1:7" ht="15.75" x14ac:dyDescent="0.25">
      <c r="A134" s="20"/>
      <c r="B134" s="20"/>
      <c r="C134" s="20"/>
      <c r="D134" s="20"/>
      <c r="E134" s="20"/>
      <c r="F134" s="23"/>
      <c r="G134" s="23"/>
    </row>
    <row r="135" spans="1:7" ht="15.75" x14ac:dyDescent="0.25">
      <c r="A135" s="20"/>
      <c r="B135" s="20"/>
      <c r="C135" s="20"/>
      <c r="D135" s="20"/>
      <c r="E135" s="20"/>
      <c r="F135" s="23"/>
      <c r="G135" s="23"/>
    </row>
    <row r="136" spans="1:7" ht="15.75" x14ac:dyDescent="0.25">
      <c r="A136" s="20"/>
      <c r="B136" s="20"/>
      <c r="C136" s="20"/>
      <c r="D136" s="20"/>
      <c r="E136" s="20"/>
      <c r="F136" s="23"/>
      <c r="G136" s="23"/>
    </row>
    <row r="137" spans="1:7" ht="15.75" x14ac:dyDescent="0.25">
      <c r="A137" s="20"/>
      <c r="B137" s="20"/>
      <c r="C137" s="20"/>
      <c r="D137" s="20"/>
      <c r="E137" s="20"/>
      <c r="F137" s="23"/>
      <c r="G137" s="23"/>
    </row>
    <row r="138" spans="1:7" ht="15.75" x14ac:dyDescent="0.25">
      <c r="A138" s="20"/>
      <c r="B138" s="20"/>
      <c r="C138" s="20"/>
      <c r="D138" s="20"/>
      <c r="E138" s="20"/>
      <c r="F138" s="23"/>
      <c r="G138" s="23"/>
    </row>
    <row r="139" spans="1:7" ht="15.75" x14ac:dyDescent="0.25">
      <c r="A139" s="20"/>
      <c r="B139" s="20"/>
      <c r="C139" s="20"/>
      <c r="D139" s="20"/>
      <c r="E139" s="20"/>
      <c r="F139" s="23"/>
      <c r="G139" s="23"/>
    </row>
    <row r="140" spans="1:7" ht="15.75" x14ac:dyDescent="0.25">
      <c r="A140" s="20"/>
      <c r="B140" s="20"/>
      <c r="C140" s="20"/>
      <c r="D140" s="20"/>
      <c r="E140" s="20"/>
      <c r="F140" s="23"/>
      <c r="G140" s="23"/>
    </row>
    <row r="141" spans="1:7" ht="15.75" x14ac:dyDescent="0.25">
      <c r="A141" s="20"/>
      <c r="B141" s="20"/>
      <c r="C141" s="20"/>
      <c r="D141" s="20"/>
      <c r="E141" s="20"/>
      <c r="F141" s="23"/>
      <c r="G141" s="23"/>
    </row>
    <row r="142" spans="1:7" ht="15.75" x14ac:dyDescent="0.25">
      <c r="A142" s="20"/>
      <c r="B142" s="20"/>
      <c r="C142" s="20"/>
      <c r="D142" s="20"/>
      <c r="E142" s="20"/>
      <c r="F142" s="23"/>
      <c r="G142" s="23"/>
    </row>
    <row r="143" spans="1:7" ht="15.75" x14ac:dyDescent="0.25">
      <c r="A143" s="20"/>
      <c r="B143" s="20"/>
      <c r="C143" s="20"/>
      <c r="D143" s="20"/>
      <c r="E143" s="20"/>
      <c r="F143" s="23"/>
      <c r="G143" s="23"/>
    </row>
    <row r="144" spans="1:7" ht="15.75" x14ac:dyDescent="0.25">
      <c r="A144" s="20"/>
      <c r="B144" s="20"/>
      <c r="C144" s="20"/>
      <c r="D144" s="20"/>
      <c r="E144" s="20"/>
      <c r="F144" s="23"/>
      <c r="G144" s="23"/>
    </row>
    <row r="145" spans="1:7" ht="15.75" x14ac:dyDescent="0.25">
      <c r="A145" s="20"/>
      <c r="B145" s="20"/>
      <c r="C145" s="20"/>
      <c r="D145" s="20"/>
      <c r="E145" s="20"/>
      <c r="F145" s="23"/>
      <c r="G145" s="23"/>
    </row>
    <row r="146" spans="1:7" ht="15.75" x14ac:dyDescent="0.25">
      <c r="A146" s="20"/>
      <c r="B146" s="20"/>
      <c r="C146" s="20"/>
      <c r="D146" s="20"/>
      <c r="E146" s="20"/>
      <c r="F146" s="23"/>
      <c r="G146" s="23"/>
    </row>
    <row r="147" spans="1:7" ht="15.75" x14ac:dyDescent="0.25">
      <c r="A147" s="20"/>
      <c r="B147" s="20"/>
      <c r="C147" s="20"/>
      <c r="D147" s="20"/>
      <c r="E147" s="20"/>
      <c r="F147" s="23"/>
      <c r="G147" s="23"/>
    </row>
    <row r="148" spans="1:7" ht="15.75" x14ac:dyDescent="0.25">
      <c r="A148" s="20"/>
      <c r="B148" s="20"/>
      <c r="C148" s="20"/>
      <c r="D148" s="20"/>
      <c r="E148" s="20"/>
      <c r="F148" s="23"/>
      <c r="G148" s="23"/>
    </row>
    <row r="149" spans="1:7" ht="15.75" x14ac:dyDescent="0.25">
      <c r="A149" s="20"/>
      <c r="B149" s="20"/>
      <c r="C149" s="20"/>
      <c r="D149" s="20"/>
      <c r="E149" s="20"/>
      <c r="F149" s="23"/>
      <c r="G149" s="23"/>
    </row>
    <row r="150" spans="1:7" ht="15.75" x14ac:dyDescent="0.25">
      <c r="A150" s="20"/>
      <c r="B150" s="20"/>
      <c r="C150" s="20"/>
      <c r="D150" s="20"/>
      <c r="E150" s="20"/>
      <c r="F150" s="23"/>
      <c r="G150" s="23"/>
    </row>
    <row r="151" spans="1:7" ht="15.75" x14ac:dyDescent="0.25">
      <c r="A151" s="20"/>
      <c r="B151" s="20"/>
      <c r="C151" s="20"/>
      <c r="D151" s="20"/>
      <c r="E151" s="20"/>
      <c r="F151" s="23"/>
      <c r="G151" s="23"/>
    </row>
    <row r="152" spans="1:7" ht="15.75" x14ac:dyDescent="0.25">
      <c r="A152" s="20"/>
      <c r="B152" s="20"/>
      <c r="C152" s="20"/>
      <c r="D152" s="20"/>
      <c r="E152" s="20"/>
      <c r="F152" s="23"/>
      <c r="G152" s="23"/>
    </row>
    <row r="153" spans="1:7" ht="15.75" x14ac:dyDescent="0.25">
      <c r="A153" s="20"/>
      <c r="B153" s="20"/>
      <c r="C153" s="20"/>
      <c r="D153" s="20"/>
      <c r="E153" s="20"/>
      <c r="F153" s="23"/>
      <c r="G153" s="23"/>
    </row>
    <row r="154" spans="1:7" ht="15.75" x14ac:dyDescent="0.25">
      <c r="A154" s="20"/>
      <c r="B154" s="20"/>
      <c r="C154" s="20"/>
      <c r="D154" s="20"/>
      <c r="E154" s="20"/>
      <c r="F154" s="23"/>
      <c r="G154" s="23"/>
    </row>
    <row r="155" spans="1:7" ht="15.75" x14ac:dyDescent="0.25">
      <c r="A155" s="20"/>
      <c r="B155" s="20"/>
      <c r="C155" s="20"/>
      <c r="D155" s="20"/>
      <c r="E155" s="20"/>
      <c r="F155" s="23"/>
      <c r="G155" s="23"/>
    </row>
    <row r="156" spans="1:7" ht="15.75" x14ac:dyDescent="0.25">
      <c r="A156" s="20"/>
      <c r="B156" s="20"/>
      <c r="C156" s="20"/>
      <c r="D156" s="20"/>
      <c r="E156" s="20"/>
      <c r="F156" s="23"/>
      <c r="G156" s="23"/>
    </row>
    <row r="157" spans="1:7" ht="15.75" x14ac:dyDescent="0.25">
      <c r="A157" s="20"/>
      <c r="B157" s="20"/>
      <c r="C157" s="20"/>
      <c r="D157" s="20"/>
      <c r="E157" s="20"/>
      <c r="F157" s="23"/>
      <c r="G157" s="23"/>
    </row>
    <row r="158" spans="1:7" ht="15.75" x14ac:dyDescent="0.25">
      <c r="A158" s="20"/>
      <c r="B158" s="20"/>
      <c r="C158" s="20"/>
      <c r="D158" s="20"/>
      <c r="E158" s="20"/>
      <c r="F158" s="23"/>
      <c r="G158" s="23"/>
    </row>
    <row r="159" spans="1:7" ht="15.75" x14ac:dyDescent="0.25">
      <c r="A159" s="20"/>
      <c r="B159" s="20"/>
      <c r="C159" s="20"/>
      <c r="D159" s="20"/>
      <c r="E159" s="20"/>
      <c r="F159" s="23"/>
      <c r="G159" s="23"/>
    </row>
    <row r="160" spans="1:7" ht="15.75" x14ac:dyDescent="0.25">
      <c r="A160" s="20"/>
      <c r="B160" s="20"/>
      <c r="C160" s="20"/>
      <c r="D160" s="20"/>
      <c r="E160" s="20"/>
      <c r="F160" s="23"/>
      <c r="G160" s="23"/>
    </row>
    <row r="161" spans="1:7" ht="15.75" x14ac:dyDescent="0.25">
      <c r="A161" s="20"/>
      <c r="B161" s="20"/>
      <c r="C161" s="20"/>
      <c r="D161" s="20"/>
      <c r="E161" s="20"/>
      <c r="F161" s="23"/>
      <c r="G161" s="23"/>
    </row>
    <row r="162" spans="1:7" ht="15.75" x14ac:dyDescent="0.25">
      <c r="A162" s="20"/>
      <c r="B162" s="20"/>
      <c r="C162" s="20"/>
      <c r="D162" s="20"/>
      <c r="E162" s="20"/>
      <c r="F162" s="23"/>
      <c r="G162" s="23"/>
    </row>
    <row r="163" spans="1:7" ht="15.75" x14ac:dyDescent="0.25">
      <c r="A163" s="20"/>
      <c r="B163" s="20"/>
      <c r="C163" s="20"/>
      <c r="D163" s="20"/>
      <c r="E163" s="20"/>
      <c r="F163" s="23"/>
      <c r="G163" s="23"/>
    </row>
    <row r="164" spans="1:7" ht="15.75" x14ac:dyDescent="0.25">
      <c r="A164" s="20"/>
      <c r="B164" s="20"/>
      <c r="C164" s="20"/>
      <c r="D164" s="20"/>
      <c r="E164" s="20"/>
      <c r="F164" s="23"/>
      <c r="G164" s="23"/>
    </row>
    <row r="165" spans="1:7" ht="15.75" x14ac:dyDescent="0.25">
      <c r="A165" s="20"/>
      <c r="B165" s="20"/>
      <c r="C165" s="20"/>
      <c r="D165" s="20"/>
      <c r="E165" s="20"/>
      <c r="F165" s="23"/>
      <c r="G165" s="23"/>
    </row>
    <row r="166" spans="1:7" ht="15.75" x14ac:dyDescent="0.25">
      <c r="A166" s="20"/>
      <c r="B166" s="20"/>
      <c r="C166" s="20"/>
      <c r="D166" s="20"/>
      <c r="E166" s="20"/>
      <c r="F166" s="23"/>
      <c r="G166" s="23"/>
    </row>
    <row r="167" spans="1:7" ht="15.75" x14ac:dyDescent="0.25">
      <c r="A167" s="20"/>
      <c r="B167" s="20"/>
      <c r="C167" s="20"/>
      <c r="D167" s="20"/>
      <c r="E167" s="20"/>
      <c r="F167" s="23"/>
      <c r="G167" s="23"/>
    </row>
    <row r="168" spans="1:7" ht="15.75" x14ac:dyDescent="0.25">
      <c r="A168" s="20"/>
      <c r="B168" s="20"/>
      <c r="C168" s="20"/>
      <c r="D168" s="20"/>
      <c r="E168" s="20"/>
      <c r="F168" s="23"/>
      <c r="G168" s="23"/>
    </row>
    <row r="169" spans="1:7" ht="15.75" x14ac:dyDescent="0.25">
      <c r="A169" s="20"/>
      <c r="B169" s="20"/>
      <c r="C169" s="20"/>
      <c r="D169" s="20"/>
      <c r="E169" s="20"/>
      <c r="F169" s="23"/>
      <c r="G169" s="23"/>
    </row>
    <row r="170" spans="1:7" x14ac:dyDescent="0.2">
      <c r="A170" s="6"/>
      <c r="B170" s="6"/>
      <c r="C170" s="6"/>
      <c r="D170" s="6"/>
      <c r="E170" s="6"/>
      <c r="F170" s="24"/>
      <c r="G170" s="24"/>
    </row>
    <row r="171" spans="1:7" x14ac:dyDescent="0.2">
      <c r="A171" s="6"/>
      <c r="B171" s="6"/>
      <c r="C171" s="6"/>
      <c r="D171" s="6"/>
      <c r="E171" s="6"/>
      <c r="F171" s="24"/>
      <c r="G171" s="24"/>
    </row>
    <row r="172" spans="1:7" x14ac:dyDescent="0.2">
      <c r="A172" s="6"/>
      <c r="B172" s="6"/>
      <c r="C172" s="6"/>
      <c r="D172" s="6"/>
      <c r="E172" s="6"/>
      <c r="F172" s="24"/>
      <c r="G172" s="24"/>
    </row>
    <row r="173" spans="1:7" x14ac:dyDescent="0.2">
      <c r="A173" s="6"/>
      <c r="B173" s="6"/>
      <c r="C173" s="6"/>
      <c r="D173" s="6"/>
      <c r="E173" s="6"/>
      <c r="F173" s="24"/>
      <c r="G173" s="24"/>
    </row>
    <row r="174" spans="1:7" x14ac:dyDescent="0.2">
      <c r="A174" s="6"/>
      <c r="B174" s="6"/>
      <c r="C174" s="6"/>
      <c r="D174" s="6"/>
      <c r="E174" s="6"/>
      <c r="F174" s="24"/>
      <c r="G174" s="24"/>
    </row>
    <row r="175" spans="1:7" x14ac:dyDescent="0.2">
      <c r="A175" s="6"/>
      <c r="B175" s="6"/>
      <c r="C175" s="6"/>
      <c r="D175" s="6"/>
      <c r="E175" s="6"/>
      <c r="F175" s="24"/>
      <c r="G175" s="24"/>
    </row>
    <row r="176" spans="1:7" x14ac:dyDescent="0.2">
      <c r="A176" s="6"/>
      <c r="B176" s="6"/>
      <c r="C176" s="6"/>
      <c r="D176" s="6"/>
      <c r="E176" s="6"/>
      <c r="F176" s="24"/>
      <c r="G176" s="24"/>
    </row>
    <row r="177" spans="1:7" x14ac:dyDescent="0.2">
      <c r="A177" s="6"/>
      <c r="B177" s="6"/>
      <c r="C177" s="6"/>
      <c r="D177" s="6"/>
      <c r="E177" s="6"/>
      <c r="F177" s="24"/>
      <c r="G177" s="24"/>
    </row>
    <row r="178" spans="1:7" x14ac:dyDescent="0.2">
      <c r="A178" s="6"/>
      <c r="B178" s="6"/>
      <c r="C178" s="6"/>
      <c r="D178" s="6"/>
      <c r="E178" s="6"/>
      <c r="F178" s="24"/>
      <c r="G178" s="24"/>
    </row>
    <row r="179" spans="1:7" x14ac:dyDescent="0.2">
      <c r="A179" s="6"/>
      <c r="B179" s="6"/>
      <c r="C179" s="6"/>
      <c r="D179" s="6"/>
      <c r="E179" s="6"/>
      <c r="F179" s="24"/>
      <c r="G179" s="24"/>
    </row>
    <row r="180" spans="1:7" x14ac:dyDescent="0.2">
      <c r="A180" s="6"/>
      <c r="B180" s="6"/>
      <c r="C180" s="6"/>
      <c r="D180" s="6"/>
      <c r="E180" s="6"/>
      <c r="F180" s="24"/>
      <c r="G180" s="24"/>
    </row>
    <row r="181" spans="1:7" x14ac:dyDescent="0.2">
      <c r="A181" s="6"/>
      <c r="B181" s="6"/>
      <c r="C181" s="6"/>
      <c r="D181" s="6"/>
      <c r="E181" s="6"/>
      <c r="F181" s="24"/>
      <c r="G181" s="24"/>
    </row>
    <row r="182" spans="1:7" x14ac:dyDescent="0.2">
      <c r="A182" s="6"/>
      <c r="B182" s="6"/>
      <c r="C182" s="6"/>
      <c r="D182" s="6"/>
      <c r="E182" s="6"/>
      <c r="F182" s="24"/>
      <c r="G182" s="24"/>
    </row>
    <row r="183" spans="1:7" x14ac:dyDescent="0.2">
      <c r="A183" s="6"/>
      <c r="B183" s="6"/>
      <c r="C183" s="6"/>
      <c r="D183" s="6"/>
      <c r="E183" s="6"/>
      <c r="F183" s="24"/>
      <c r="G183" s="24"/>
    </row>
    <row r="184" spans="1:7" x14ac:dyDescent="0.2">
      <c r="A184" s="6"/>
      <c r="B184" s="6"/>
      <c r="C184" s="6"/>
      <c r="D184" s="6"/>
      <c r="E184" s="6"/>
      <c r="F184" s="24"/>
      <c r="G184" s="24"/>
    </row>
  </sheetData>
  <sheetProtection sheet="1"/>
  <mergeCells count="89">
    <mergeCell ref="D55:E55"/>
    <mergeCell ref="D56:E56"/>
    <mergeCell ref="D50:E50"/>
    <mergeCell ref="D51:E51"/>
    <mergeCell ref="D52:E52"/>
    <mergeCell ref="D53:E53"/>
    <mergeCell ref="D54:E54"/>
    <mergeCell ref="D45:E45"/>
    <mergeCell ref="D46:E46"/>
    <mergeCell ref="D47:E47"/>
    <mergeCell ref="D48:E48"/>
    <mergeCell ref="D49:E49"/>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A1:C1"/>
    <mergeCell ref="B37:C37"/>
    <mergeCell ref="B38:C38"/>
    <mergeCell ref="B39:C39"/>
    <mergeCell ref="B40:C40"/>
    <mergeCell ref="A11:E11"/>
    <mergeCell ref="A9:F9"/>
    <mergeCell ref="B30:C30"/>
    <mergeCell ref="D14:E14"/>
    <mergeCell ref="B36:C36"/>
    <mergeCell ref="B14:C14"/>
    <mergeCell ref="B15:C15"/>
    <mergeCell ref="B16:C16"/>
    <mergeCell ref="B17:C17"/>
    <mergeCell ref="B22:C22"/>
    <mergeCell ref="B23:C23"/>
    <mergeCell ref="B18:C18"/>
    <mergeCell ref="B19:C19"/>
    <mergeCell ref="B20:C20"/>
    <mergeCell ref="B21:C21"/>
    <mergeCell ref="B42:C42"/>
    <mergeCell ref="B26:C26"/>
    <mergeCell ref="B27:C27"/>
    <mergeCell ref="B28:C28"/>
    <mergeCell ref="B29:C29"/>
    <mergeCell ref="B32:C32"/>
    <mergeCell ref="B24:C24"/>
    <mergeCell ref="B25:C25"/>
    <mergeCell ref="B31:C31"/>
    <mergeCell ref="B33:C33"/>
    <mergeCell ref="B34:C34"/>
    <mergeCell ref="B35:C35"/>
    <mergeCell ref="B41:C41"/>
    <mergeCell ref="B43:C43"/>
    <mergeCell ref="B44:C44"/>
    <mergeCell ref="B45:C45"/>
    <mergeCell ref="B46:C46"/>
    <mergeCell ref="B47:C47"/>
    <mergeCell ref="B54:C54"/>
    <mergeCell ref="B55:C55"/>
    <mergeCell ref="B56:C56"/>
    <mergeCell ref="B48:C48"/>
    <mergeCell ref="B49:C49"/>
    <mergeCell ref="B50:C50"/>
    <mergeCell ref="B51:C51"/>
    <mergeCell ref="B52:C52"/>
    <mergeCell ref="B53:C53"/>
  </mergeCells>
  <phoneticPr fontId="8" type="noConversion"/>
  <printOptions horizontalCentered="1"/>
  <pageMargins left="0.59055118110236227" right="0.19685039370078741" top="0.39370078740157483" bottom="0.19685039370078741" header="0.31496062992125984" footer="0.31496062992125984"/>
  <pageSetup paperSize="9" scale="88" orientation="portrait" r:id="rId1"/>
  <headerFooter alignWithMargins="0">
    <oddFooter>&amp;RSeite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E43" sqref="E43"/>
    </sheetView>
  </sheetViews>
  <sheetFormatPr baseColWidth="10" defaultRowHeight="12.75" x14ac:dyDescent="0.2"/>
  <sheetData>
    <row r="1" spans="1:2" x14ac:dyDescent="0.2">
      <c r="A1" s="182" t="s">
        <v>58</v>
      </c>
      <c r="B1" s="183"/>
    </row>
    <row r="2" spans="1:2" x14ac:dyDescent="0.2">
      <c r="A2" s="183"/>
      <c r="B2" s="183"/>
    </row>
    <row r="3" spans="1:2" x14ac:dyDescent="0.2">
      <c r="A3" s="183"/>
      <c r="B3" s="183"/>
    </row>
    <row r="4" spans="1:2" x14ac:dyDescent="0.2">
      <c r="A4" s="183"/>
      <c r="B4" s="183"/>
    </row>
    <row r="5" spans="1:2" x14ac:dyDescent="0.2">
      <c r="A5" s="183"/>
      <c r="B5" s="183"/>
    </row>
    <row r="6" spans="1:2" x14ac:dyDescent="0.2">
      <c r="A6" s="183"/>
      <c r="B6" s="183"/>
    </row>
    <row r="7" spans="1:2" x14ac:dyDescent="0.2">
      <c r="A7" s="183"/>
      <c r="B7" s="183"/>
    </row>
    <row r="9" spans="1:2" x14ac:dyDescent="0.2">
      <c r="A9" s="182" t="s">
        <v>59</v>
      </c>
      <c r="B9" s="183"/>
    </row>
    <row r="10" spans="1:2" x14ac:dyDescent="0.2">
      <c r="A10" s="183"/>
      <c r="B10" s="183"/>
    </row>
    <row r="11" spans="1:2" x14ac:dyDescent="0.2">
      <c r="A11" s="183"/>
      <c r="B11" s="183"/>
    </row>
    <row r="12" spans="1:2" x14ac:dyDescent="0.2">
      <c r="A12" s="183"/>
      <c r="B12" s="183"/>
    </row>
    <row r="13" spans="1:2" x14ac:dyDescent="0.2">
      <c r="A13" s="183"/>
      <c r="B13" s="183"/>
    </row>
    <row r="14" spans="1:2" x14ac:dyDescent="0.2">
      <c r="A14" s="183"/>
      <c r="B14" s="183"/>
    </row>
    <row r="15" spans="1:2" x14ac:dyDescent="0.2">
      <c r="A15" s="183"/>
      <c r="B15" s="183"/>
    </row>
    <row r="16" spans="1:2" x14ac:dyDescent="0.2">
      <c r="A16" s="183"/>
      <c r="B16" s="183"/>
    </row>
    <row r="17" spans="1:7" x14ac:dyDescent="0.2">
      <c r="A17" s="183"/>
      <c r="B17" s="183"/>
    </row>
    <row r="18" spans="1:7" x14ac:dyDescent="0.2">
      <c r="A18" s="183"/>
      <c r="B18" s="183"/>
    </row>
    <row r="19" spans="1:7" x14ac:dyDescent="0.2">
      <c r="A19" s="183"/>
      <c r="B19" s="183"/>
    </row>
    <row r="20" spans="1:7" x14ac:dyDescent="0.2">
      <c r="A20" s="183"/>
      <c r="B20" s="183"/>
    </row>
    <row r="21" spans="1:7" x14ac:dyDescent="0.2">
      <c r="A21" s="183"/>
      <c r="B21" s="183"/>
    </row>
    <row r="22" spans="1:7" x14ac:dyDescent="0.2">
      <c r="A22" s="183"/>
      <c r="B22" s="183"/>
    </row>
    <row r="23" spans="1:7" x14ac:dyDescent="0.2">
      <c r="A23" s="183"/>
      <c r="B23" s="183"/>
    </row>
    <row r="26" spans="1:7" x14ac:dyDescent="0.2">
      <c r="A26" s="182" t="s">
        <v>60</v>
      </c>
      <c r="B26" s="183"/>
      <c r="C26" s="183"/>
      <c r="D26" s="183"/>
      <c r="E26" s="183"/>
      <c r="F26" s="183"/>
      <c r="G26" s="183"/>
    </row>
    <row r="27" spans="1:7" x14ac:dyDescent="0.2">
      <c r="A27" s="183"/>
      <c r="B27" s="183"/>
      <c r="C27" s="183"/>
      <c r="D27" s="183"/>
      <c r="E27" s="183"/>
      <c r="F27" s="183"/>
      <c r="G27" s="183"/>
    </row>
    <row r="28" spans="1:7" x14ac:dyDescent="0.2">
      <c r="A28" s="183"/>
      <c r="B28" s="183"/>
      <c r="C28" s="183"/>
      <c r="D28" s="183"/>
      <c r="E28" s="183"/>
      <c r="F28" s="183"/>
      <c r="G28" s="183"/>
    </row>
    <row r="29" spans="1:7" x14ac:dyDescent="0.2">
      <c r="A29" s="183"/>
      <c r="B29" s="183"/>
      <c r="C29" s="183"/>
      <c r="D29" s="183"/>
      <c r="E29" s="183"/>
      <c r="F29" s="183"/>
      <c r="G29" s="183"/>
    </row>
    <row r="30" spans="1:7" x14ac:dyDescent="0.2">
      <c r="A30" s="183"/>
      <c r="B30" s="183"/>
      <c r="C30" s="183"/>
      <c r="D30" s="183"/>
      <c r="E30" s="183"/>
      <c r="F30" s="183"/>
      <c r="G30" s="183"/>
    </row>
    <row r="31" spans="1:7" x14ac:dyDescent="0.2">
      <c r="A31" s="183"/>
      <c r="B31" s="183"/>
      <c r="C31" s="183"/>
      <c r="D31" s="183"/>
      <c r="E31" s="183"/>
      <c r="F31" s="183"/>
      <c r="G31" s="183"/>
    </row>
  </sheetData>
  <mergeCells count="3">
    <mergeCell ref="A1:B7"/>
    <mergeCell ref="A9:B23"/>
    <mergeCell ref="A26:G31"/>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Auslagenerstattung</vt:lpstr>
      <vt:lpstr>ÜL Stunden</vt:lpstr>
      <vt:lpstr>ÜL Stunden 2</vt:lpstr>
      <vt:lpstr>Fahrtkosten</vt:lpstr>
      <vt:lpstr>Aüsfüllhilfe</vt:lpstr>
      <vt:lpstr>Auslagenerstattung!Druckbereich</vt:lpstr>
      <vt:lpstr>Fahrtkosten!Druckbereich</vt:lpstr>
      <vt:lpstr>'ÜL Stunden'!Druckbereich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dc:creator>
  <cp:lastModifiedBy>Thomas Hörber</cp:lastModifiedBy>
  <cp:lastPrinted>2022-04-10T07:50:44Z</cp:lastPrinted>
  <dcterms:created xsi:type="dcterms:W3CDTF">2005-10-19T23:06:55Z</dcterms:created>
  <dcterms:modified xsi:type="dcterms:W3CDTF">2022-04-10T08:01:08Z</dcterms:modified>
</cp:coreProperties>
</file>